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ΑΘΗΝΑ" sheetId="1" r:id="rId1"/>
    <sheet name="ΘΕΣΣΑΛΟΝΙΚΗ" sheetId="2" r:id="rId2"/>
    <sheet name="Παράμετροι" sheetId="3" r:id="rId3"/>
  </sheets>
  <definedNames>
    <definedName name="_xlnm._FilterDatabase" localSheetId="0">ΑΘΗΝΑ!$A$3:$AE$348</definedName>
  </definedNames>
  <calcPr calcId="125725"/>
</workbook>
</file>

<file path=xl/calcChain.xml><?xml version="1.0" encoding="utf-8"?>
<calcChain xmlns="http://schemas.openxmlformats.org/spreadsheetml/2006/main">
  <c r="R139" i="1"/>
  <c r="S139"/>
  <c r="T139"/>
  <c r="U139"/>
  <c r="V139"/>
  <c r="W139"/>
  <c r="X139"/>
  <c r="Y139"/>
  <c r="AA139"/>
  <c r="AB139"/>
  <c r="AC139"/>
  <c r="AD139"/>
  <c r="R136"/>
  <c r="S136"/>
  <c r="T136"/>
  <c r="U136"/>
  <c r="V136"/>
  <c r="W136"/>
  <c r="X136"/>
  <c r="Y136"/>
  <c r="AA136"/>
  <c r="AB136"/>
  <c r="AC136"/>
  <c r="AD136"/>
  <c r="AD21" i="2"/>
  <c r="AC21"/>
  <c r="AB21"/>
  <c r="AA21"/>
  <c r="Y21"/>
  <c r="X21"/>
  <c r="W21"/>
  <c r="V21"/>
  <c r="U21"/>
  <c r="T21"/>
  <c r="S21"/>
  <c r="R21"/>
  <c r="AD13"/>
  <c r="AC13"/>
  <c r="AB13"/>
  <c r="AA13"/>
  <c r="Y13"/>
  <c r="X13"/>
  <c r="W13"/>
  <c r="V13"/>
  <c r="U13"/>
  <c r="T13"/>
  <c r="S13"/>
  <c r="R13"/>
  <c r="S348" i="1"/>
  <c r="T348"/>
  <c r="U348"/>
  <c r="V348"/>
  <c r="W348"/>
  <c r="X348"/>
  <c r="Y348"/>
  <c r="AA348"/>
  <c r="AB348"/>
  <c r="AC348"/>
  <c r="AD348"/>
  <c r="S92"/>
  <c r="T92"/>
  <c r="U92"/>
  <c r="V92"/>
  <c r="W92"/>
  <c r="X92"/>
  <c r="Y92"/>
  <c r="AA92"/>
  <c r="AB92"/>
  <c r="AC92"/>
  <c r="AD92"/>
  <c r="S60"/>
  <c r="T60"/>
  <c r="U60"/>
  <c r="V60"/>
  <c r="W60"/>
  <c r="X60"/>
  <c r="Y60"/>
  <c r="AA60"/>
  <c r="AB60"/>
  <c r="AC60"/>
  <c r="AD60"/>
  <c r="S116"/>
  <c r="T116"/>
  <c r="U116"/>
  <c r="V116"/>
  <c r="W116"/>
  <c r="X116"/>
  <c r="Y116"/>
  <c r="AA116"/>
  <c r="AB116"/>
  <c r="AC116"/>
  <c r="AD116"/>
  <c r="S47"/>
  <c r="T47"/>
  <c r="U47"/>
  <c r="V47"/>
  <c r="W47"/>
  <c r="X47"/>
  <c r="Y47"/>
  <c r="AA47"/>
  <c r="AB47"/>
  <c r="AC47"/>
  <c r="AD47"/>
  <c r="S176"/>
  <c r="T176"/>
  <c r="U176"/>
  <c r="V176"/>
  <c r="W176"/>
  <c r="X176"/>
  <c r="Y176"/>
  <c r="AA176"/>
  <c r="AB176"/>
  <c r="AC176"/>
  <c r="AD176"/>
  <c r="S317"/>
  <c r="T317"/>
  <c r="U317"/>
  <c r="V317"/>
  <c r="W317"/>
  <c r="X317"/>
  <c r="Y317"/>
  <c r="AA317"/>
  <c r="AB317"/>
  <c r="AC317"/>
  <c r="AD317"/>
  <c r="S15"/>
  <c r="T15"/>
  <c r="U15"/>
  <c r="V15"/>
  <c r="W15"/>
  <c r="X15"/>
  <c r="Y15"/>
  <c r="AA15"/>
  <c r="AB15"/>
  <c r="AC15"/>
  <c r="AD15"/>
  <c r="S64"/>
  <c r="T64"/>
  <c r="U64"/>
  <c r="V64"/>
  <c r="W64"/>
  <c r="X64"/>
  <c r="Y64"/>
  <c r="AA64"/>
  <c r="AB64"/>
  <c r="AC64"/>
  <c r="AD64"/>
  <c r="S61"/>
  <c r="T61"/>
  <c r="U61"/>
  <c r="V61"/>
  <c r="W61"/>
  <c r="X61"/>
  <c r="Y61"/>
  <c r="AA61"/>
  <c r="AB61"/>
  <c r="AC61"/>
  <c r="AD61"/>
  <c r="S192"/>
  <c r="T192"/>
  <c r="U192"/>
  <c r="V192"/>
  <c r="W192"/>
  <c r="X192"/>
  <c r="Y192"/>
  <c r="AA192"/>
  <c r="AB192"/>
  <c r="AC192"/>
  <c r="AD192"/>
  <c r="S315"/>
  <c r="T315"/>
  <c r="U315"/>
  <c r="V315"/>
  <c r="W315"/>
  <c r="X315"/>
  <c r="Y315"/>
  <c r="AA315"/>
  <c r="AB315"/>
  <c r="AC315"/>
  <c r="AD315"/>
  <c r="S177"/>
  <c r="T177"/>
  <c r="U177"/>
  <c r="V177"/>
  <c r="W177"/>
  <c r="X177"/>
  <c r="Y177"/>
  <c r="AA177"/>
  <c r="AB177"/>
  <c r="AC177"/>
  <c r="AD177"/>
  <c r="S188"/>
  <c r="T188"/>
  <c r="U188"/>
  <c r="V188"/>
  <c r="W188"/>
  <c r="X188"/>
  <c r="Y188"/>
  <c r="AA188"/>
  <c r="AB188"/>
  <c r="AC188"/>
  <c r="AD188"/>
  <c r="S196"/>
  <c r="T196"/>
  <c r="U196"/>
  <c r="V196"/>
  <c r="W196"/>
  <c r="X196"/>
  <c r="Y196"/>
  <c r="AA196"/>
  <c r="AB196"/>
  <c r="AC196"/>
  <c r="AD196"/>
  <c r="S108"/>
  <c r="T108"/>
  <c r="U108"/>
  <c r="V108"/>
  <c r="W108"/>
  <c r="X108"/>
  <c r="Y108"/>
  <c r="AA108"/>
  <c r="AB108"/>
  <c r="AC108"/>
  <c r="AD108"/>
  <c r="S255"/>
  <c r="T255"/>
  <c r="U255"/>
  <c r="V255"/>
  <c r="W255"/>
  <c r="X255"/>
  <c r="Y255"/>
  <c r="AA255"/>
  <c r="AB255"/>
  <c r="AC255"/>
  <c r="AD255"/>
  <c r="S52"/>
  <c r="T52"/>
  <c r="U52"/>
  <c r="V52"/>
  <c r="W52"/>
  <c r="X52"/>
  <c r="Y52"/>
  <c r="AA52"/>
  <c r="AB52"/>
  <c r="AC52"/>
  <c r="AD52"/>
  <c r="S333"/>
  <c r="T333"/>
  <c r="U333"/>
  <c r="V333"/>
  <c r="W333"/>
  <c r="X333"/>
  <c r="Y333"/>
  <c r="AA333"/>
  <c r="AB333"/>
  <c r="AC333"/>
  <c r="AD333"/>
  <c r="S126"/>
  <c r="T126"/>
  <c r="U126"/>
  <c r="V126"/>
  <c r="W126"/>
  <c r="X126"/>
  <c r="Y126"/>
  <c r="AA126"/>
  <c r="AB126"/>
  <c r="AC126"/>
  <c r="AD126"/>
  <c r="S5"/>
  <c r="T5"/>
  <c r="U5"/>
  <c r="V5"/>
  <c r="W5"/>
  <c r="X5"/>
  <c r="Y5"/>
  <c r="AA5"/>
  <c r="AB5"/>
  <c r="AC5"/>
  <c r="AD5"/>
  <c r="S189"/>
  <c r="T189"/>
  <c r="U189"/>
  <c r="V189"/>
  <c r="W189"/>
  <c r="X189"/>
  <c r="Y189"/>
  <c r="AA189"/>
  <c r="AB189"/>
  <c r="AC189"/>
  <c r="AD189"/>
  <c r="S40"/>
  <c r="T40"/>
  <c r="U40"/>
  <c r="V40"/>
  <c r="W40"/>
  <c r="X40"/>
  <c r="Y40"/>
  <c r="AA40"/>
  <c r="AB40"/>
  <c r="AC40"/>
  <c r="AD40"/>
  <c r="S138"/>
  <c r="T138"/>
  <c r="U138"/>
  <c r="V138"/>
  <c r="W138"/>
  <c r="X138"/>
  <c r="Y138"/>
  <c r="AA138"/>
  <c r="AB138"/>
  <c r="AC138"/>
  <c r="AD138"/>
  <c r="S329"/>
  <c r="T329"/>
  <c r="U329"/>
  <c r="V329"/>
  <c r="W329"/>
  <c r="X329"/>
  <c r="Y329"/>
  <c r="AA329"/>
  <c r="AB329"/>
  <c r="AC329"/>
  <c r="AD329"/>
  <c r="S241"/>
  <c r="T241"/>
  <c r="U241"/>
  <c r="V241"/>
  <c r="W241"/>
  <c r="X241"/>
  <c r="Y241"/>
  <c r="AA241"/>
  <c r="AB241"/>
  <c r="AC241"/>
  <c r="AD241"/>
  <c r="S265"/>
  <c r="T265"/>
  <c r="U265"/>
  <c r="V265"/>
  <c r="W265"/>
  <c r="X265"/>
  <c r="Y265"/>
  <c r="AA265"/>
  <c r="AB265"/>
  <c r="AC265"/>
  <c r="AD265"/>
  <c r="S175"/>
  <c r="T175"/>
  <c r="U175"/>
  <c r="V175"/>
  <c r="W175"/>
  <c r="X175"/>
  <c r="Y175"/>
  <c r="AA175"/>
  <c r="AB175"/>
  <c r="AC175"/>
  <c r="AD175"/>
  <c r="S137"/>
  <c r="T137"/>
  <c r="U137"/>
  <c r="V137"/>
  <c r="W137"/>
  <c r="X137"/>
  <c r="Y137"/>
  <c r="AA137"/>
  <c r="AB137"/>
  <c r="AC137"/>
  <c r="AD137"/>
  <c r="S100"/>
  <c r="T100"/>
  <c r="U100"/>
  <c r="V100"/>
  <c r="W100"/>
  <c r="X100"/>
  <c r="Y100"/>
  <c r="AA100"/>
  <c r="AB100"/>
  <c r="AC100"/>
  <c r="AD100"/>
  <c r="S111"/>
  <c r="T111"/>
  <c r="U111"/>
  <c r="V111"/>
  <c r="W111"/>
  <c r="X111"/>
  <c r="Y111"/>
  <c r="AA111"/>
  <c r="AB111"/>
  <c r="AC111"/>
  <c r="AD111"/>
  <c r="S77"/>
  <c r="T77"/>
  <c r="U77"/>
  <c r="V77"/>
  <c r="W77"/>
  <c r="X77"/>
  <c r="Y77"/>
  <c r="AA77"/>
  <c r="AB77"/>
  <c r="AC77"/>
  <c r="AD77"/>
  <c r="S130"/>
  <c r="T130"/>
  <c r="U130"/>
  <c r="V130"/>
  <c r="W130"/>
  <c r="X130"/>
  <c r="Y130"/>
  <c r="AA130"/>
  <c r="AB130"/>
  <c r="AC130"/>
  <c r="AD130"/>
  <c r="S297"/>
  <c r="T297"/>
  <c r="U297"/>
  <c r="V297"/>
  <c r="W297"/>
  <c r="X297"/>
  <c r="Y297"/>
  <c r="AA297"/>
  <c r="AB297"/>
  <c r="AC297"/>
  <c r="AD297"/>
  <c r="S268"/>
  <c r="T268"/>
  <c r="U268"/>
  <c r="V268"/>
  <c r="W268"/>
  <c r="X268"/>
  <c r="Y268"/>
  <c r="AA268"/>
  <c r="AB268"/>
  <c r="AC268"/>
  <c r="AD268"/>
  <c r="S53"/>
  <c r="T53"/>
  <c r="U53"/>
  <c r="V53"/>
  <c r="W53"/>
  <c r="X53"/>
  <c r="Y53"/>
  <c r="AA53"/>
  <c r="AB53"/>
  <c r="AC53"/>
  <c r="AD53"/>
  <c r="S251"/>
  <c r="T251"/>
  <c r="U251"/>
  <c r="V251"/>
  <c r="W251"/>
  <c r="X251"/>
  <c r="Y251"/>
  <c r="AA251"/>
  <c r="AB251"/>
  <c r="AC251"/>
  <c r="AD251"/>
  <c r="S144"/>
  <c r="T144"/>
  <c r="U144"/>
  <c r="V144"/>
  <c r="W144"/>
  <c r="X144"/>
  <c r="Y144"/>
  <c r="AA144"/>
  <c r="AB144"/>
  <c r="AC144"/>
  <c r="AD144"/>
  <c r="S55"/>
  <c r="T55"/>
  <c r="U55"/>
  <c r="V55"/>
  <c r="W55"/>
  <c r="X55"/>
  <c r="Y55"/>
  <c r="AA55"/>
  <c r="AB55"/>
  <c r="AC55"/>
  <c r="AD55"/>
  <c r="S230"/>
  <c r="T230"/>
  <c r="U230"/>
  <c r="V230"/>
  <c r="W230"/>
  <c r="X230"/>
  <c r="Y230"/>
  <c r="AA230"/>
  <c r="AB230"/>
  <c r="AC230"/>
  <c r="AD230"/>
  <c r="S308"/>
  <c r="T308"/>
  <c r="U308"/>
  <c r="V308"/>
  <c r="W308"/>
  <c r="X308"/>
  <c r="Y308"/>
  <c r="AA308"/>
  <c r="AB308"/>
  <c r="AC308"/>
  <c r="AD308"/>
  <c r="S149"/>
  <c r="T149"/>
  <c r="U149"/>
  <c r="V149"/>
  <c r="W149"/>
  <c r="X149"/>
  <c r="Y149"/>
  <c r="AA149"/>
  <c r="AB149"/>
  <c r="AC149"/>
  <c r="AD149"/>
  <c r="S197"/>
  <c r="T197"/>
  <c r="U197"/>
  <c r="V197"/>
  <c r="W197"/>
  <c r="X197"/>
  <c r="Y197"/>
  <c r="AA197"/>
  <c r="AB197"/>
  <c r="AC197"/>
  <c r="AD197"/>
  <c r="S146"/>
  <c r="T146"/>
  <c r="U146"/>
  <c r="V146"/>
  <c r="W146"/>
  <c r="X146"/>
  <c r="Y146"/>
  <c r="AA146"/>
  <c r="AB146"/>
  <c r="AC146"/>
  <c r="AD146"/>
  <c r="S250"/>
  <c r="T250"/>
  <c r="U250"/>
  <c r="V250"/>
  <c r="W250"/>
  <c r="X250"/>
  <c r="Y250"/>
  <c r="AA250"/>
  <c r="AB250"/>
  <c r="AC250"/>
  <c r="AD250"/>
  <c r="S28"/>
  <c r="T28"/>
  <c r="U28"/>
  <c r="V28"/>
  <c r="W28"/>
  <c r="X28"/>
  <c r="Y28"/>
  <c r="AA28"/>
  <c r="AB28"/>
  <c r="AC28"/>
  <c r="AD28"/>
  <c r="S214"/>
  <c r="T214"/>
  <c r="U214"/>
  <c r="V214"/>
  <c r="W214"/>
  <c r="X214"/>
  <c r="Y214"/>
  <c r="AA214"/>
  <c r="AB214"/>
  <c r="AC214"/>
  <c r="AD214"/>
  <c r="S339"/>
  <c r="T339"/>
  <c r="U339"/>
  <c r="V339"/>
  <c r="W339"/>
  <c r="X339"/>
  <c r="Y339"/>
  <c r="AA339"/>
  <c r="AB339"/>
  <c r="AC339"/>
  <c r="AD339"/>
  <c r="S266"/>
  <c r="T266"/>
  <c r="U266"/>
  <c r="V266"/>
  <c r="W266"/>
  <c r="X266"/>
  <c r="Y266"/>
  <c r="AA266"/>
  <c r="AB266"/>
  <c r="AC266"/>
  <c r="AD266"/>
  <c r="S185"/>
  <c r="T185"/>
  <c r="U185"/>
  <c r="V185"/>
  <c r="W185"/>
  <c r="X185"/>
  <c r="Y185"/>
  <c r="AA185"/>
  <c r="AB185"/>
  <c r="AC185"/>
  <c r="AD185"/>
  <c r="U216"/>
  <c r="V216"/>
  <c r="W216"/>
  <c r="X216"/>
  <c r="Y216"/>
  <c r="AA216"/>
  <c r="AB216"/>
  <c r="AC216"/>
  <c r="AD216"/>
  <c r="T216"/>
  <c r="S216"/>
  <c r="R216"/>
  <c r="AD115"/>
  <c r="AC115"/>
  <c r="AB115"/>
  <c r="AA115"/>
  <c r="Y115"/>
  <c r="X115"/>
  <c r="W115"/>
  <c r="V115"/>
  <c r="U115"/>
  <c r="T115"/>
  <c r="S115"/>
  <c r="R115"/>
  <c r="R348"/>
  <c r="R92"/>
  <c r="R60"/>
  <c r="R116"/>
  <c r="R47"/>
  <c r="R176"/>
  <c r="R317"/>
  <c r="R15"/>
  <c r="R64"/>
  <c r="R61"/>
  <c r="R192"/>
  <c r="R315"/>
  <c r="R177"/>
  <c r="R188"/>
  <c r="R196"/>
  <c r="R108"/>
  <c r="R255"/>
  <c r="R52"/>
  <c r="R333"/>
  <c r="R126"/>
  <c r="R5"/>
  <c r="R189"/>
  <c r="R40"/>
  <c r="R138"/>
  <c r="R329"/>
  <c r="R241"/>
  <c r="R265"/>
  <c r="R175"/>
  <c r="R137"/>
  <c r="R100"/>
  <c r="R111"/>
  <c r="R77"/>
  <c r="R130"/>
  <c r="R297"/>
  <c r="R268"/>
  <c r="R53"/>
  <c r="R251"/>
  <c r="R144"/>
  <c r="R55"/>
  <c r="R230"/>
  <c r="R308"/>
  <c r="R149"/>
  <c r="R197"/>
  <c r="R146"/>
  <c r="R250"/>
  <c r="R28"/>
  <c r="R214"/>
  <c r="R339"/>
  <c r="R266"/>
  <c r="R185"/>
  <c r="R341"/>
  <c r="AA224"/>
  <c r="AB224"/>
  <c r="AC224"/>
  <c r="AD224"/>
  <c r="AA110"/>
  <c r="AB110"/>
  <c r="AC110"/>
  <c r="AD110"/>
  <c r="AA203"/>
  <c r="AB203"/>
  <c r="AC203"/>
  <c r="AD203"/>
  <c r="AA7"/>
  <c r="AB7"/>
  <c r="AC7"/>
  <c r="AD7"/>
  <c r="AA344"/>
  <c r="AB344"/>
  <c r="AC344"/>
  <c r="AD344"/>
  <c r="AA261"/>
  <c r="AB261"/>
  <c r="AC261"/>
  <c r="AD261"/>
  <c r="AA186"/>
  <c r="AB186"/>
  <c r="AC186"/>
  <c r="AD186"/>
  <c r="AA284"/>
  <c r="AB284"/>
  <c r="AC284"/>
  <c r="AD284"/>
  <c r="AA87"/>
  <c r="AB87"/>
  <c r="AC87"/>
  <c r="AD87"/>
  <c r="AA89"/>
  <c r="AB89"/>
  <c r="AC89"/>
  <c r="AD89"/>
  <c r="AA11"/>
  <c r="AB11"/>
  <c r="AC11"/>
  <c r="AD11"/>
  <c r="AA80"/>
  <c r="AB80"/>
  <c r="AC80"/>
  <c r="AD80"/>
  <c r="AA303"/>
  <c r="AB303"/>
  <c r="AC303"/>
  <c r="AD303"/>
  <c r="AA271"/>
  <c r="AB271"/>
  <c r="AC271"/>
  <c r="AD271"/>
  <c r="AA272"/>
  <c r="AB272"/>
  <c r="AC272"/>
  <c r="AD272"/>
  <c r="AA153"/>
  <c r="AB153"/>
  <c r="AC153"/>
  <c r="AD153"/>
  <c r="AA36"/>
  <c r="AB36"/>
  <c r="AC36"/>
  <c r="AD36"/>
  <c r="AA248"/>
  <c r="AB248"/>
  <c r="AC248"/>
  <c r="AD248"/>
  <c r="AA274"/>
  <c r="AB274"/>
  <c r="AC274"/>
  <c r="AD274"/>
  <c r="AA267"/>
  <c r="AB267"/>
  <c r="AC267"/>
  <c r="AD267"/>
  <c r="AA218"/>
  <c r="AB218"/>
  <c r="AC218"/>
  <c r="AD218"/>
  <c r="AA270"/>
  <c r="AB270"/>
  <c r="AC270"/>
  <c r="AD270"/>
  <c r="AA260"/>
  <c r="AB260"/>
  <c r="AC260"/>
  <c r="AD260"/>
  <c r="AA20"/>
  <c r="AB20"/>
  <c r="AC20"/>
  <c r="AD20"/>
  <c r="AA226"/>
  <c r="AB226"/>
  <c r="AC226"/>
  <c r="AD226"/>
  <c r="AA160"/>
  <c r="AB160"/>
  <c r="AC160"/>
  <c r="AD160"/>
  <c r="AA345"/>
  <c r="AB345"/>
  <c r="AC345"/>
  <c r="AD345"/>
  <c r="AA221"/>
  <c r="AB221"/>
  <c r="AC221"/>
  <c r="AD221"/>
  <c r="AA240"/>
  <c r="AB240"/>
  <c r="AC240"/>
  <c r="AD240"/>
  <c r="AA262"/>
  <c r="AB262"/>
  <c r="AC262"/>
  <c r="AD262"/>
  <c r="AA50"/>
  <c r="AB50"/>
  <c r="AC50"/>
  <c r="AD50"/>
  <c r="AA163"/>
  <c r="AB163"/>
  <c r="AC163"/>
  <c r="AD163"/>
  <c r="AA254"/>
  <c r="AB254"/>
  <c r="AC254"/>
  <c r="AD254"/>
  <c r="AA75"/>
  <c r="AB75"/>
  <c r="AC75"/>
  <c r="AD75"/>
  <c r="AA84"/>
  <c r="AB84"/>
  <c r="AC84"/>
  <c r="AD84"/>
  <c r="AA194"/>
  <c r="AB194"/>
  <c r="AC194"/>
  <c r="AD194"/>
  <c r="AA44"/>
  <c r="AB44"/>
  <c r="AC44"/>
  <c r="AD44"/>
  <c r="AA152"/>
  <c r="AB152"/>
  <c r="AC152"/>
  <c r="AD152"/>
  <c r="AA102"/>
  <c r="AB102"/>
  <c r="AC102"/>
  <c r="AD102"/>
  <c r="AA346"/>
  <c r="AB346"/>
  <c r="AC346"/>
  <c r="AD346"/>
  <c r="AA245"/>
  <c r="AB245"/>
  <c r="AC245"/>
  <c r="AD245"/>
  <c r="AA347"/>
  <c r="AB347"/>
  <c r="AC347"/>
  <c r="AD347"/>
  <c r="AA202"/>
  <c r="AB202"/>
  <c r="AC202"/>
  <c r="AD202"/>
  <c r="AA277"/>
  <c r="AB277"/>
  <c r="AC277"/>
  <c r="AD277"/>
  <c r="AA43"/>
  <c r="AB43"/>
  <c r="AC43"/>
  <c r="AD43"/>
  <c r="AA283"/>
  <c r="AB283"/>
  <c r="AC283"/>
  <c r="AD283"/>
  <c r="AA30"/>
  <c r="AB30"/>
  <c r="AC30"/>
  <c r="AD30"/>
  <c r="AA233"/>
  <c r="AB233"/>
  <c r="AC233"/>
  <c r="AD233"/>
  <c r="AA243"/>
  <c r="AB243"/>
  <c r="AC243"/>
  <c r="AD243"/>
  <c r="AA235"/>
  <c r="AB235"/>
  <c r="AC235"/>
  <c r="AD235"/>
  <c r="AA101"/>
  <c r="AB101"/>
  <c r="AC101"/>
  <c r="AD101"/>
  <c r="AA257"/>
  <c r="AB257"/>
  <c r="AC257"/>
  <c r="AD257"/>
  <c r="AA133"/>
  <c r="AB133"/>
  <c r="AC133"/>
  <c r="AD133"/>
  <c r="AA90"/>
  <c r="AB90"/>
  <c r="AC90"/>
  <c r="AD90"/>
  <c r="AA289"/>
  <c r="AB289"/>
  <c r="AC289"/>
  <c r="AD289"/>
  <c r="AA287"/>
  <c r="AB287"/>
  <c r="AC287"/>
  <c r="AD287"/>
  <c r="AA68"/>
  <c r="AB68"/>
  <c r="AC68"/>
  <c r="AD68"/>
  <c r="AA112"/>
  <c r="AB112"/>
  <c r="AC112"/>
  <c r="AD112"/>
  <c r="AA49"/>
  <c r="AB49"/>
  <c r="AC49"/>
  <c r="AD49"/>
  <c r="AA147"/>
  <c r="AB147"/>
  <c r="AC147"/>
  <c r="AD147"/>
  <c r="AA190"/>
  <c r="AB190"/>
  <c r="AC190"/>
  <c r="AD190"/>
  <c r="AA67"/>
  <c r="AB67"/>
  <c r="AC67"/>
  <c r="AD67"/>
  <c r="AA16"/>
  <c r="AB16"/>
  <c r="AC16"/>
  <c r="AD16"/>
  <c r="AA305"/>
  <c r="AB305"/>
  <c r="AC305"/>
  <c r="AD305"/>
  <c r="AA269"/>
  <c r="AB269"/>
  <c r="AC269"/>
  <c r="AD269"/>
  <c r="AA91"/>
  <c r="AB91"/>
  <c r="AC91"/>
  <c r="AD91"/>
  <c r="AA217"/>
  <c r="AB217"/>
  <c r="AC217"/>
  <c r="AD217"/>
  <c r="AA310"/>
  <c r="AB310"/>
  <c r="AC310"/>
  <c r="AD310"/>
  <c r="AA41"/>
  <c r="AB41"/>
  <c r="AC41"/>
  <c r="AD41"/>
  <c r="AA34"/>
  <c r="AB34"/>
  <c r="AC34"/>
  <c r="AD34"/>
  <c r="AA242"/>
  <c r="AB242"/>
  <c r="AC242"/>
  <c r="AD242"/>
  <c r="AA128"/>
  <c r="AB128"/>
  <c r="AC128"/>
  <c r="AD128"/>
  <c r="AA326"/>
  <c r="AB326"/>
  <c r="AC326"/>
  <c r="AD326"/>
  <c r="AA195"/>
  <c r="AB195"/>
  <c r="AC195"/>
  <c r="AD195"/>
  <c r="AA125"/>
  <c r="AB125"/>
  <c r="AC125"/>
  <c r="AD125"/>
  <c r="AA294"/>
  <c r="AB294"/>
  <c r="AC294"/>
  <c r="AD294"/>
  <c r="AA211"/>
  <c r="AB211"/>
  <c r="AC211"/>
  <c r="AD211"/>
  <c r="AA301"/>
  <c r="AB301"/>
  <c r="AC301"/>
  <c r="AD301"/>
  <c r="AA19"/>
  <c r="AB19"/>
  <c r="AC19"/>
  <c r="AD19"/>
  <c r="AA207"/>
  <c r="AB207"/>
  <c r="AC207"/>
  <c r="AD207"/>
  <c r="AA17"/>
  <c r="AB17"/>
  <c r="AC17"/>
  <c r="AD17"/>
  <c r="AA120"/>
  <c r="AB120"/>
  <c r="AC120"/>
  <c r="AD120"/>
  <c r="AA311"/>
  <c r="AB311"/>
  <c r="AC311"/>
  <c r="AD311"/>
  <c r="AA302"/>
  <c r="AB302"/>
  <c r="AC302"/>
  <c r="AD302"/>
  <c r="AA259"/>
  <c r="AB259"/>
  <c r="AC259"/>
  <c r="AD259"/>
  <c r="AA27"/>
  <c r="AB27"/>
  <c r="AC27"/>
  <c r="AD27"/>
  <c r="AA309"/>
  <c r="AB309"/>
  <c r="AC309"/>
  <c r="AD309"/>
  <c r="AA219"/>
  <c r="AB219"/>
  <c r="AC219"/>
  <c r="AD219"/>
  <c r="AA142"/>
  <c r="AB142"/>
  <c r="AC142"/>
  <c r="AD142"/>
  <c r="AA292"/>
  <c r="AB292"/>
  <c r="AC292"/>
  <c r="AD292"/>
  <c r="AA181"/>
  <c r="AB181"/>
  <c r="AC181"/>
  <c r="AD181"/>
  <c r="AA180"/>
  <c r="AB180"/>
  <c r="AC180"/>
  <c r="AD180"/>
  <c r="AA273"/>
  <c r="AB273"/>
  <c r="AC273"/>
  <c r="AD273"/>
  <c r="AA280"/>
  <c r="AB280"/>
  <c r="AC280"/>
  <c r="AD280"/>
  <c r="AA134"/>
  <c r="AB134"/>
  <c r="AC134"/>
  <c r="AD134"/>
  <c r="AA187"/>
  <c r="AB187"/>
  <c r="AC187"/>
  <c r="AD187"/>
  <c r="AA159"/>
  <c r="AB159"/>
  <c r="AC159"/>
  <c r="AD159"/>
  <c r="AA10"/>
  <c r="AB10"/>
  <c r="AC10"/>
  <c r="AD10"/>
  <c r="U224"/>
  <c r="V224"/>
  <c r="W224"/>
  <c r="X224"/>
  <c r="Y224"/>
  <c r="U110"/>
  <c r="V110"/>
  <c r="W110"/>
  <c r="X110"/>
  <c r="Y110"/>
  <c r="U203"/>
  <c r="V203"/>
  <c r="W203"/>
  <c r="X203"/>
  <c r="Y203"/>
  <c r="U7"/>
  <c r="V7"/>
  <c r="W7"/>
  <c r="X7"/>
  <c r="Y7"/>
  <c r="U344"/>
  <c r="V344"/>
  <c r="W344"/>
  <c r="X344"/>
  <c r="Y344"/>
  <c r="U261"/>
  <c r="V261"/>
  <c r="W261"/>
  <c r="X261"/>
  <c r="Y261"/>
  <c r="U186"/>
  <c r="V186"/>
  <c r="W186"/>
  <c r="X186"/>
  <c r="Y186"/>
  <c r="U284"/>
  <c r="V284"/>
  <c r="W284"/>
  <c r="X284"/>
  <c r="Y284"/>
  <c r="U87"/>
  <c r="V87"/>
  <c r="W87"/>
  <c r="X87"/>
  <c r="Y87"/>
  <c r="U89"/>
  <c r="V89"/>
  <c r="W89"/>
  <c r="X89"/>
  <c r="Y89"/>
  <c r="U11"/>
  <c r="V11"/>
  <c r="W11"/>
  <c r="X11"/>
  <c r="Y11"/>
  <c r="U80"/>
  <c r="V80"/>
  <c r="W80"/>
  <c r="X80"/>
  <c r="Y80"/>
  <c r="U303"/>
  <c r="V303"/>
  <c r="W303"/>
  <c r="X303"/>
  <c r="Y303"/>
  <c r="U271"/>
  <c r="V271"/>
  <c r="W271"/>
  <c r="X271"/>
  <c r="Y271"/>
  <c r="U272"/>
  <c r="V272"/>
  <c r="W272"/>
  <c r="X272"/>
  <c r="Y272"/>
  <c r="U153"/>
  <c r="V153"/>
  <c r="W153"/>
  <c r="X153"/>
  <c r="Y153"/>
  <c r="U36"/>
  <c r="V36"/>
  <c r="W36"/>
  <c r="X36"/>
  <c r="Y36"/>
  <c r="U248"/>
  <c r="V248"/>
  <c r="W248"/>
  <c r="X248"/>
  <c r="Y248"/>
  <c r="U274"/>
  <c r="V274"/>
  <c r="W274"/>
  <c r="X274"/>
  <c r="Y274"/>
  <c r="U267"/>
  <c r="V267"/>
  <c r="W267"/>
  <c r="X267"/>
  <c r="Y267"/>
  <c r="U218"/>
  <c r="V218"/>
  <c r="W218"/>
  <c r="X218"/>
  <c r="Y218"/>
  <c r="U270"/>
  <c r="V270"/>
  <c r="W270"/>
  <c r="X270"/>
  <c r="Y270"/>
  <c r="U260"/>
  <c r="V260"/>
  <c r="W260"/>
  <c r="X260"/>
  <c r="Y260"/>
  <c r="U20"/>
  <c r="V20"/>
  <c r="W20"/>
  <c r="X20"/>
  <c r="Y20"/>
  <c r="U226"/>
  <c r="V226"/>
  <c r="W226"/>
  <c r="X226"/>
  <c r="Y226"/>
  <c r="U160"/>
  <c r="V160"/>
  <c r="W160"/>
  <c r="X160"/>
  <c r="Y160"/>
  <c r="U345"/>
  <c r="V345"/>
  <c r="W345"/>
  <c r="X345"/>
  <c r="Y345"/>
  <c r="U221"/>
  <c r="V221"/>
  <c r="W221"/>
  <c r="X221"/>
  <c r="Y221"/>
  <c r="U240"/>
  <c r="V240"/>
  <c r="W240"/>
  <c r="X240"/>
  <c r="Y240"/>
  <c r="U262"/>
  <c r="V262"/>
  <c r="W262"/>
  <c r="X262"/>
  <c r="Y262"/>
  <c r="U50"/>
  <c r="V50"/>
  <c r="W50"/>
  <c r="X50"/>
  <c r="Y50"/>
  <c r="U163"/>
  <c r="V163"/>
  <c r="W163"/>
  <c r="X163"/>
  <c r="Y163"/>
  <c r="U254"/>
  <c r="V254"/>
  <c r="W254"/>
  <c r="X254"/>
  <c r="Y254"/>
  <c r="U75"/>
  <c r="V75"/>
  <c r="W75"/>
  <c r="X75"/>
  <c r="Y75"/>
  <c r="U84"/>
  <c r="V84"/>
  <c r="W84"/>
  <c r="X84"/>
  <c r="Y84"/>
  <c r="U194"/>
  <c r="V194"/>
  <c r="W194"/>
  <c r="X194"/>
  <c r="Y194"/>
  <c r="U44"/>
  <c r="V44"/>
  <c r="W44"/>
  <c r="X44"/>
  <c r="Y44"/>
  <c r="U152"/>
  <c r="V152"/>
  <c r="W152"/>
  <c r="X152"/>
  <c r="Y152"/>
  <c r="U102"/>
  <c r="V102"/>
  <c r="W102"/>
  <c r="X102"/>
  <c r="Y102"/>
  <c r="U346"/>
  <c r="V346"/>
  <c r="W346"/>
  <c r="X346"/>
  <c r="Y346"/>
  <c r="U245"/>
  <c r="V245"/>
  <c r="W245"/>
  <c r="X245"/>
  <c r="Y245"/>
  <c r="U347"/>
  <c r="V347"/>
  <c r="W347"/>
  <c r="X347"/>
  <c r="Y347"/>
  <c r="U202"/>
  <c r="V202"/>
  <c r="W202"/>
  <c r="X202"/>
  <c r="Y202"/>
  <c r="U277"/>
  <c r="V277"/>
  <c r="W277"/>
  <c r="X277"/>
  <c r="Y277"/>
  <c r="U43"/>
  <c r="V43"/>
  <c r="W43"/>
  <c r="X43"/>
  <c r="Y43"/>
  <c r="U283"/>
  <c r="V283"/>
  <c r="W283"/>
  <c r="X283"/>
  <c r="Y283"/>
  <c r="U30"/>
  <c r="V30"/>
  <c r="W30"/>
  <c r="X30"/>
  <c r="Y30"/>
  <c r="U233"/>
  <c r="V233"/>
  <c r="W233"/>
  <c r="X233"/>
  <c r="Y233"/>
  <c r="U243"/>
  <c r="V243"/>
  <c r="W243"/>
  <c r="X243"/>
  <c r="Y243"/>
  <c r="U235"/>
  <c r="V235"/>
  <c r="W235"/>
  <c r="X235"/>
  <c r="Y235"/>
  <c r="U101"/>
  <c r="V101"/>
  <c r="W101"/>
  <c r="X101"/>
  <c r="Y101"/>
  <c r="U257"/>
  <c r="V257"/>
  <c r="W257"/>
  <c r="X257"/>
  <c r="Y257"/>
  <c r="U133"/>
  <c r="V133"/>
  <c r="W133"/>
  <c r="X133"/>
  <c r="Y133"/>
  <c r="U90"/>
  <c r="V90"/>
  <c r="W90"/>
  <c r="X90"/>
  <c r="Y90"/>
  <c r="U289"/>
  <c r="V289"/>
  <c r="W289"/>
  <c r="X289"/>
  <c r="Y289"/>
  <c r="U287"/>
  <c r="V287"/>
  <c r="W287"/>
  <c r="X287"/>
  <c r="Y287"/>
  <c r="U68"/>
  <c r="V68"/>
  <c r="W68"/>
  <c r="X68"/>
  <c r="Y68"/>
  <c r="U112"/>
  <c r="V112"/>
  <c r="W112"/>
  <c r="X112"/>
  <c r="Y112"/>
  <c r="U49"/>
  <c r="V49"/>
  <c r="W49"/>
  <c r="X49"/>
  <c r="Y49"/>
  <c r="U147"/>
  <c r="V147"/>
  <c r="W147"/>
  <c r="X147"/>
  <c r="Y147"/>
  <c r="U190"/>
  <c r="V190"/>
  <c r="W190"/>
  <c r="X190"/>
  <c r="Y190"/>
  <c r="U67"/>
  <c r="V67"/>
  <c r="W67"/>
  <c r="X67"/>
  <c r="Y67"/>
  <c r="U16"/>
  <c r="V16"/>
  <c r="W16"/>
  <c r="X16"/>
  <c r="Y16"/>
  <c r="U305"/>
  <c r="V305"/>
  <c r="W305"/>
  <c r="X305"/>
  <c r="Y305"/>
  <c r="U269"/>
  <c r="V269"/>
  <c r="W269"/>
  <c r="X269"/>
  <c r="Y269"/>
  <c r="U91"/>
  <c r="V91"/>
  <c r="W91"/>
  <c r="X91"/>
  <c r="Y91"/>
  <c r="U217"/>
  <c r="V217"/>
  <c r="W217"/>
  <c r="X217"/>
  <c r="Y217"/>
  <c r="U310"/>
  <c r="V310"/>
  <c r="W310"/>
  <c r="X310"/>
  <c r="Y310"/>
  <c r="U41"/>
  <c r="V41"/>
  <c r="W41"/>
  <c r="X41"/>
  <c r="Y41"/>
  <c r="U34"/>
  <c r="V34"/>
  <c r="W34"/>
  <c r="X34"/>
  <c r="Y34"/>
  <c r="U242"/>
  <c r="V242"/>
  <c r="W242"/>
  <c r="X242"/>
  <c r="Y242"/>
  <c r="U128"/>
  <c r="V128"/>
  <c r="W128"/>
  <c r="X128"/>
  <c r="Y128"/>
  <c r="U326"/>
  <c r="V326"/>
  <c r="W326"/>
  <c r="X326"/>
  <c r="Y326"/>
  <c r="U195"/>
  <c r="V195"/>
  <c r="W195"/>
  <c r="X195"/>
  <c r="Y195"/>
  <c r="U125"/>
  <c r="V125"/>
  <c r="W125"/>
  <c r="X125"/>
  <c r="Y125"/>
  <c r="U294"/>
  <c r="V294"/>
  <c r="W294"/>
  <c r="X294"/>
  <c r="Y294"/>
  <c r="U211"/>
  <c r="V211"/>
  <c r="W211"/>
  <c r="X211"/>
  <c r="Y211"/>
  <c r="U301"/>
  <c r="V301"/>
  <c r="W301"/>
  <c r="X301"/>
  <c r="Y301"/>
  <c r="U19"/>
  <c r="V19"/>
  <c r="W19"/>
  <c r="X19"/>
  <c r="Y19"/>
  <c r="U207"/>
  <c r="V207"/>
  <c r="W207"/>
  <c r="X207"/>
  <c r="Y207"/>
  <c r="U17"/>
  <c r="V17"/>
  <c r="W17"/>
  <c r="X17"/>
  <c r="Y17"/>
  <c r="U120"/>
  <c r="V120"/>
  <c r="W120"/>
  <c r="X120"/>
  <c r="Y120"/>
  <c r="U311"/>
  <c r="V311"/>
  <c r="W311"/>
  <c r="X311"/>
  <c r="Y311"/>
  <c r="U302"/>
  <c r="V302"/>
  <c r="W302"/>
  <c r="X302"/>
  <c r="Y302"/>
  <c r="U259"/>
  <c r="V259"/>
  <c r="W259"/>
  <c r="X259"/>
  <c r="Y259"/>
  <c r="U27"/>
  <c r="V27"/>
  <c r="W27"/>
  <c r="X27"/>
  <c r="Y27"/>
  <c r="U309"/>
  <c r="V309"/>
  <c r="W309"/>
  <c r="X309"/>
  <c r="Y309"/>
  <c r="U219"/>
  <c r="V219"/>
  <c r="W219"/>
  <c r="X219"/>
  <c r="Y219"/>
  <c r="U142"/>
  <c r="V142"/>
  <c r="W142"/>
  <c r="X142"/>
  <c r="Y142"/>
  <c r="U292"/>
  <c r="V292"/>
  <c r="W292"/>
  <c r="X292"/>
  <c r="Y292"/>
  <c r="U181"/>
  <c r="V181"/>
  <c r="W181"/>
  <c r="X181"/>
  <c r="Y181"/>
  <c r="U180"/>
  <c r="V180"/>
  <c r="W180"/>
  <c r="X180"/>
  <c r="Y180"/>
  <c r="U273"/>
  <c r="V273"/>
  <c r="W273"/>
  <c r="X273"/>
  <c r="Y273"/>
  <c r="U280"/>
  <c r="V280"/>
  <c r="W280"/>
  <c r="X280"/>
  <c r="Y280"/>
  <c r="U134"/>
  <c r="V134"/>
  <c r="W134"/>
  <c r="X134"/>
  <c r="Y134"/>
  <c r="U187"/>
  <c r="V187"/>
  <c r="W187"/>
  <c r="X187"/>
  <c r="Y187"/>
  <c r="U159"/>
  <c r="V159"/>
  <c r="W159"/>
  <c r="X159"/>
  <c r="Y159"/>
  <c r="U10"/>
  <c r="V10"/>
  <c r="W10"/>
  <c r="X10"/>
  <c r="Y10"/>
  <c r="U12"/>
  <c r="V12"/>
  <c r="W12"/>
  <c r="X12"/>
  <c r="Y12"/>
  <c r="AA12"/>
  <c r="AB12"/>
  <c r="AC12"/>
  <c r="AD12"/>
  <c r="U282"/>
  <c r="V282"/>
  <c r="W282"/>
  <c r="X282"/>
  <c r="Y282"/>
  <c r="AA282"/>
  <c r="AB282"/>
  <c r="AC282"/>
  <c r="AD282"/>
  <c r="U4"/>
  <c r="V4"/>
  <c r="W4"/>
  <c r="X4"/>
  <c r="Y4"/>
  <c r="AA4"/>
  <c r="AB4"/>
  <c r="AC4"/>
  <c r="AD4"/>
  <c r="T12"/>
  <c r="T282"/>
  <c r="T4"/>
  <c r="T224"/>
  <c r="T110"/>
  <c r="T203"/>
  <c r="T7"/>
  <c r="T344"/>
  <c r="T261"/>
  <c r="T186"/>
  <c r="T284"/>
  <c r="T87"/>
  <c r="T89"/>
  <c r="T11"/>
  <c r="T80"/>
  <c r="T303"/>
  <c r="T271"/>
  <c r="T272"/>
  <c r="T153"/>
  <c r="T36"/>
  <c r="T248"/>
  <c r="T274"/>
  <c r="T267"/>
  <c r="T218"/>
  <c r="T270"/>
  <c r="T260"/>
  <c r="T20"/>
  <c r="T226"/>
  <c r="T160"/>
  <c r="T345"/>
  <c r="T221"/>
  <c r="T240"/>
  <c r="T262"/>
  <c r="T50"/>
  <c r="T163"/>
  <c r="T254"/>
  <c r="T75"/>
  <c r="T84"/>
  <c r="T194"/>
  <c r="T44"/>
  <c r="T152"/>
  <c r="T102"/>
  <c r="T346"/>
  <c r="T245"/>
  <c r="T347"/>
  <c r="T202"/>
  <c r="T277"/>
  <c r="T43"/>
  <c r="T283"/>
  <c r="T30"/>
  <c r="T233"/>
  <c r="T243"/>
  <c r="T235"/>
  <c r="T101"/>
  <c r="T257"/>
  <c r="T133"/>
  <c r="T90"/>
  <c r="T289"/>
  <c r="T287"/>
  <c r="T68"/>
  <c r="T112"/>
  <c r="T49"/>
  <c r="T147"/>
  <c r="T190"/>
  <c r="T67"/>
  <c r="T16"/>
  <c r="T305"/>
  <c r="T269"/>
  <c r="T91"/>
  <c r="T217"/>
  <c r="T310"/>
  <c r="T41"/>
  <c r="T34"/>
  <c r="T242"/>
  <c r="T128"/>
  <c r="T326"/>
  <c r="T195"/>
  <c r="T125"/>
  <c r="T294"/>
  <c r="T211"/>
  <c r="T301"/>
  <c r="T19"/>
  <c r="T207"/>
  <c r="T17"/>
  <c r="T120"/>
  <c r="T311"/>
  <c r="T302"/>
  <c r="T259"/>
  <c r="T27"/>
  <c r="T309"/>
  <c r="T219"/>
  <c r="T142"/>
  <c r="T292"/>
  <c r="T181"/>
  <c r="T180"/>
  <c r="T273"/>
  <c r="T280"/>
  <c r="T134"/>
  <c r="T187"/>
  <c r="T159"/>
  <c r="T10"/>
  <c r="S12"/>
  <c r="S282"/>
  <c r="S4"/>
  <c r="S224"/>
  <c r="S110"/>
  <c r="S203"/>
  <c r="S7"/>
  <c r="S344"/>
  <c r="S261"/>
  <c r="S186"/>
  <c r="S284"/>
  <c r="S87"/>
  <c r="S89"/>
  <c r="S11"/>
  <c r="S80"/>
  <c r="S303"/>
  <c r="S271"/>
  <c r="S272"/>
  <c r="S153"/>
  <c r="S36"/>
  <c r="S248"/>
  <c r="S274"/>
  <c r="S267"/>
  <c r="S218"/>
  <c r="S270"/>
  <c r="S260"/>
  <c r="S20"/>
  <c r="S226"/>
  <c r="S160"/>
  <c r="S345"/>
  <c r="S221"/>
  <c r="S240"/>
  <c r="S262"/>
  <c r="S50"/>
  <c r="S163"/>
  <c r="S254"/>
  <c r="S75"/>
  <c r="S84"/>
  <c r="S194"/>
  <c r="S44"/>
  <c r="S152"/>
  <c r="S102"/>
  <c r="S346"/>
  <c r="S245"/>
  <c r="S347"/>
  <c r="S202"/>
  <c r="S277"/>
  <c r="S43"/>
  <c r="S283"/>
  <c r="S30"/>
  <c r="S233"/>
  <c r="S243"/>
  <c r="S235"/>
  <c r="S101"/>
  <c r="S257"/>
  <c r="S133"/>
  <c r="S90"/>
  <c r="S289"/>
  <c r="S287"/>
  <c r="S68"/>
  <c r="S112"/>
  <c r="S49"/>
  <c r="S147"/>
  <c r="S190"/>
  <c r="S67"/>
  <c r="S16"/>
  <c r="S305"/>
  <c r="S269"/>
  <c r="S91"/>
  <c r="S217"/>
  <c r="S310"/>
  <c r="S41"/>
  <c r="S34"/>
  <c r="S242"/>
  <c r="S128"/>
  <c r="S326"/>
  <c r="S195"/>
  <c r="S125"/>
  <c r="S294"/>
  <c r="S211"/>
  <c r="S301"/>
  <c r="S19"/>
  <c r="S207"/>
  <c r="S17"/>
  <c r="S120"/>
  <c r="S311"/>
  <c r="S302"/>
  <c r="S259"/>
  <c r="S27"/>
  <c r="S309"/>
  <c r="S219"/>
  <c r="S142"/>
  <c r="S292"/>
  <c r="S181"/>
  <c r="S180"/>
  <c r="S273"/>
  <c r="S280"/>
  <c r="S134"/>
  <c r="S187"/>
  <c r="S159"/>
  <c r="S10"/>
  <c r="R12"/>
  <c r="R282"/>
  <c r="R4"/>
  <c r="R224"/>
  <c r="R110"/>
  <c r="R203"/>
  <c r="R7"/>
  <c r="R344"/>
  <c r="R261"/>
  <c r="R186"/>
  <c r="R284"/>
  <c r="R87"/>
  <c r="R89"/>
  <c r="R11"/>
  <c r="R80"/>
  <c r="R303"/>
  <c r="R271"/>
  <c r="R272"/>
  <c r="R153"/>
  <c r="R36"/>
  <c r="R248"/>
  <c r="R274"/>
  <c r="R267"/>
  <c r="R218"/>
  <c r="R270"/>
  <c r="R260"/>
  <c r="R20"/>
  <c r="R226"/>
  <c r="R160"/>
  <c r="R345"/>
  <c r="R221"/>
  <c r="R240"/>
  <c r="R262"/>
  <c r="R50"/>
  <c r="R163"/>
  <c r="R254"/>
  <c r="R75"/>
  <c r="R84"/>
  <c r="R194"/>
  <c r="R44"/>
  <c r="R152"/>
  <c r="R102"/>
  <c r="R346"/>
  <c r="R245"/>
  <c r="R347"/>
  <c r="R202"/>
  <c r="R277"/>
  <c r="R43"/>
  <c r="R283"/>
  <c r="R30"/>
  <c r="R233"/>
  <c r="R243"/>
  <c r="R235"/>
  <c r="R101"/>
  <c r="R257"/>
  <c r="R133"/>
  <c r="R90"/>
  <c r="R289"/>
  <c r="R287"/>
  <c r="R68"/>
  <c r="R112"/>
  <c r="R49"/>
  <c r="R147"/>
  <c r="R190"/>
  <c r="R67"/>
  <c r="R16"/>
  <c r="R305"/>
  <c r="R269"/>
  <c r="R91"/>
  <c r="R217"/>
  <c r="R310"/>
  <c r="R41"/>
  <c r="R34"/>
  <c r="R242"/>
  <c r="R128"/>
  <c r="R326"/>
  <c r="R195"/>
  <c r="R125"/>
  <c r="R294"/>
  <c r="R211"/>
  <c r="R301"/>
  <c r="R19"/>
  <c r="R207"/>
  <c r="R17"/>
  <c r="R120"/>
  <c r="R311"/>
  <c r="R302"/>
  <c r="R259"/>
  <c r="R27"/>
  <c r="R309"/>
  <c r="R219"/>
  <c r="R142"/>
  <c r="R292"/>
  <c r="R181"/>
  <c r="R180"/>
  <c r="R273"/>
  <c r="R280"/>
  <c r="R134"/>
  <c r="R187"/>
  <c r="R159"/>
  <c r="R10"/>
  <c r="AD5" i="2"/>
  <c r="AC5"/>
  <c r="AB5"/>
  <c r="AA5"/>
  <c r="Y5"/>
  <c r="X5"/>
  <c r="W5"/>
  <c r="V5"/>
  <c r="U5"/>
  <c r="T5"/>
  <c r="S5"/>
  <c r="R5"/>
  <c r="AD70"/>
  <c r="AC70"/>
  <c r="AB70"/>
  <c r="AA70"/>
  <c r="Y70"/>
  <c r="X70"/>
  <c r="W70"/>
  <c r="V70"/>
  <c r="U70"/>
  <c r="T70"/>
  <c r="S70"/>
  <c r="R70"/>
  <c r="AD67"/>
  <c r="AC67"/>
  <c r="AB67"/>
  <c r="AA67"/>
  <c r="Y67"/>
  <c r="X67"/>
  <c r="W67"/>
  <c r="V67"/>
  <c r="U67"/>
  <c r="T67"/>
  <c r="S67"/>
  <c r="R67"/>
  <c r="AD66"/>
  <c r="AC66"/>
  <c r="AB66"/>
  <c r="AA66"/>
  <c r="Y66"/>
  <c r="X66"/>
  <c r="W66"/>
  <c r="V66"/>
  <c r="U66"/>
  <c r="T66"/>
  <c r="S66"/>
  <c r="R66"/>
  <c r="AD63"/>
  <c r="AC63"/>
  <c r="AB63"/>
  <c r="AA63"/>
  <c r="Y63"/>
  <c r="X63"/>
  <c r="W63"/>
  <c r="V63"/>
  <c r="U63"/>
  <c r="T63"/>
  <c r="S63"/>
  <c r="R63"/>
  <c r="AD42"/>
  <c r="AC42"/>
  <c r="AB42"/>
  <c r="AA42"/>
  <c r="Y42"/>
  <c r="X42"/>
  <c r="W42"/>
  <c r="V42"/>
  <c r="U42"/>
  <c r="T42"/>
  <c r="S42"/>
  <c r="R42"/>
  <c r="AD12"/>
  <c r="AC12"/>
  <c r="AB12"/>
  <c r="AA12"/>
  <c r="Y12"/>
  <c r="X12"/>
  <c r="W12"/>
  <c r="V12"/>
  <c r="U12"/>
  <c r="T12"/>
  <c r="S12"/>
  <c r="R12"/>
  <c r="AD41"/>
  <c r="AC41"/>
  <c r="AB41"/>
  <c r="AA41"/>
  <c r="Y41"/>
  <c r="X41"/>
  <c r="W41"/>
  <c r="V41"/>
  <c r="U41"/>
  <c r="T41"/>
  <c r="S41"/>
  <c r="R41"/>
  <c r="AD43"/>
  <c r="AC43"/>
  <c r="AB43"/>
  <c r="AA43"/>
  <c r="Y43"/>
  <c r="X43"/>
  <c r="W43"/>
  <c r="V43"/>
  <c r="U43"/>
  <c r="T43"/>
  <c r="S43"/>
  <c r="R43"/>
  <c r="AD36"/>
  <c r="AC36"/>
  <c r="AB36"/>
  <c r="AA36"/>
  <c r="Y36"/>
  <c r="X36"/>
  <c r="W36"/>
  <c r="V36"/>
  <c r="U36"/>
  <c r="T36"/>
  <c r="S36"/>
  <c r="R36"/>
  <c r="AD26"/>
  <c r="AC26"/>
  <c r="AB26"/>
  <c r="AA26"/>
  <c r="Y26"/>
  <c r="X26"/>
  <c r="W26"/>
  <c r="V26"/>
  <c r="U26"/>
  <c r="T26"/>
  <c r="S26"/>
  <c r="R26"/>
  <c r="AD16"/>
  <c r="AC16"/>
  <c r="AB16"/>
  <c r="AA16"/>
  <c r="Y16"/>
  <c r="X16"/>
  <c r="W16"/>
  <c r="V16"/>
  <c r="U16"/>
  <c r="T16"/>
  <c r="S16"/>
  <c r="R16"/>
  <c r="AD32"/>
  <c r="AC32"/>
  <c r="AB32"/>
  <c r="AA32"/>
  <c r="Y32"/>
  <c r="X32"/>
  <c r="W32"/>
  <c r="V32"/>
  <c r="U32"/>
  <c r="T32"/>
  <c r="S32"/>
  <c r="R32"/>
  <c r="AD68"/>
  <c r="AC68"/>
  <c r="AB68"/>
  <c r="AA68"/>
  <c r="Y68"/>
  <c r="X68"/>
  <c r="W68"/>
  <c r="V68"/>
  <c r="U68"/>
  <c r="T68"/>
  <c r="S68"/>
  <c r="R68"/>
  <c r="AD28"/>
  <c r="AC28"/>
  <c r="AB28"/>
  <c r="AA28"/>
  <c r="Y28"/>
  <c r="X28"/>
  <c r="W28"/>
  <c r="V28"/>
  <c r="U28"/>
  <c r="T28"/>
  <c r="S28"/>
  <c r="R28"/>
  <c r="AD47"/>
  <c r="AC47"/>
  <c r="AB47"/>
  <c r="AA47"/>
  <c r="Y47"/>
  <c r="X47"/>
  <c r="W47"/>
  <c r="V47"/>
  <c r="U47"/>
  <c r="T47"/>
  <c r="S47"/>
  <c r="R47"/>
  <c r="AD39"/>
  <c r="AC39"/>
  <c r="AB39"/>
  <c r="AA39"/>
  <c r="Y39"/>
  <c r="X39"/>
  <c r="W39"/>
  <c r="V39"/>
  <c r="U39"/>
  <c r="T39"/>
  <c r="S39"/>
  <c r="R39"/>
  <c r="AD27"/>
  <c r="AC27"/>
  <c r="AB27"/>
  <c r="AA27"/>
  <c r="Y27"/>
  <c r="X27"/>
  <c r="W27"/>
  <c r="V27"/>
  <c r="U27"/>
  <c r="T27"/>
  <c r="S27"/>
  <c r="R27"/>
  <c r="AD53"/>
  <c r="AC53"/>
  <c r="AB53"/>
  <c r="AA53"/>
  <c r="Y53"/>
  <c r="X53"/>
  <c r="W53"/>
  <c r="V53"/>
  <c r="U53"/>
  <c r="T53"/>
  <c r="S53"/>
  <c r="R53"/>
  <c r="AD25"/>
  <c r="AC25"/>
  <c r="AB25"/>
  <c r="AA25"/>
  <c r="Y25"/>
  <c r="X25"/>
  <c r="W25"/>
  <c r="V25"/>
  <c r="U25"/>
  <c r="T25"/>
  <c r="S25"/>
  <c r="R25"/>
  <c r="AD65"/>
  <c r="AC65"/>
  <c r="AB65"/>
  <c r="AA65"/>
  <c r="Y65"/>
  <c r="X65"/>
  <c r="W65"/>
  <c r="V65"/>
  <c r="U65"/>
  <c r="T65"/>
  <c r="S65"/>
  <c r="R65"/>
  <c r="AD44"/>
  <c r="AC44"/>
  <c r="AB44"/>
  <c r="AA44"/>
  <c r="Y44"/>
  <c r="X44"/>
  <c r="W44"/>
  <c r="V44"/>
  <c r="U44"/>
  <c r="T44"/>
  <c r="S44"/>
  <c r="R44"/>
  <c r="AD72"/>
  <c r="AC72"/>
  <c r="AB72"/>
  <c r="AA72"/>
  <c r="Y72"/>
  <c r="X72"/>
  <c r="W72"/>
  <c r="V72"/>
  <c r="U72"/>
  <c r="T72"/>
  <c r="S72"/>
  <c r="R72"/>
  <c r="AD69"/>
  <c r="AC69"/>
  <c r="AB69"/>
  <c r="AA69"/>
  <c r="Y69"/>
  <c r="X69"/>
  <c r="W69"/>
  <c r="V69"/>
  <c r="U69"/>
  <c r="T69"/>
  <c r="S69"/>
  <c r="R69"/>
  <c r="AD8"/>
  <c r="AC8"/>
  <c r="AB8"/>
  <c r="AA8"/>
  <c r="Y8"/>
  <c r="X8"/>
  <c r="W8"/>
  <c r="V8"/>
  <c r="U8"/>
  <c r="T8"/>
  <c r="S8"/>
  <c r="R8"/>
  <c r="AD50"/>
  <c r="AC50"/>
  <c r="AB50"/>
  <c r="AA50"/>
  <c r="Y50"/>
  <c r="X50"/>
  <c r="W50"/>
  <c r="V50"/>
  <c r="U50"/>
  <c r="T50"/>
  <c r="S50"/>
  <c r="R50"/>
  <c r="AD9"/>
  <c r="AC9"/>
  <c r="AB9"/>
  <c r="AA9"/>
  <c r="Y9"/>
  <c r="X9"/>
  <c r="W9"/>
  <c r="V9"/>
  <c r="U9"/>
  <c r="T9"/>
  <c r="S9"/>
  <c r="R9"/>
  <c r="AD7"/>
  <c r="AC7"/>
  <c r="AB7"/>
  <c r="AA7"/>
  <c r="Y7"/>
  <c r="X7"/>
  <c r="W7"/>
  <c r="V7"/>
  <c r="U7"/>
  <c r="T7"/>
  <c r="S7"/>
  <c r="R7"/>
  <c r="AD30"/>
  <c r="AC30"/>
  <c r="AB30"/>
  <c r="AA30"/>
  <c r="Y30"/>
  <c r="X30"/>
  <c r="W30"/>
  <c r="V30"/>
  <c r="U30"/>
  <c r="T30"/>
  <c r="S30"/>
  <c r="R30"/>
  <c r="AD49"/>
  <c r="AC49"/>
  <c r="AB49"/>
  <c r="AA49"/>
  <c r="Y49"/>
  <c r="X49"/>
  <c r="W49"/>
  <c r="V49"/>
  <c r="U49"/>
  <c r="T49"/>
  <c r="S49"/>
  <c r="R49"/>
  <c r="AD20"/>
  <c r="AC20"/>
  <c r="AB20"/>
  <c r="AA20"/>
  <c r="Y20"/>
  <c r="X20"/>
  <c r="W20"/>
  <c r="V20"/>
  <c r="U20"/>
  <c r="T20"/>
  <c r="S20"/>
  <c r="R20"/>
  <c r="AD61"/>
  <c r="AC61"/>
  <c r="AB61"/>
  <c r="AA61"/>
  <c r="Y61"/>
  <c r="X61"/>
  <c r="W61"/>
  <c r="V61"/>
  <c r="U61"/>
  <c r="T61"/>
  <c r="S61"/>
  <c r="R61"/>
  <c r="AD6"/>
  <c r="AC6"/>
  <c r="AB6"/>
  <c r="AA6"/>
  <c r="Y6"/>
  <c r="X6"/>
  <c r="W6"/>
  <c r="V6"/>
  <c r="U6"/>
  <c r="T6"/>
  <c r="S6"/>
  <c r="R6"/>
  <c r="AD11"/>
  <c r="AC11"/>
  <c r="AB11"/>
  <c r="AA11"/>
  <c r="Y11"/>
  <c r="X11"/>
  <c r="W11"/>
  <c r="V11"/>
  <c r="U11"/>
  <c r="T11"/>
  <c r="S11"/>
  <c r="R11"/>
  <c r="AD52"/>
  <c r="AC52"/>
  <c r="AB52"/>
  <c r="AA52"/>
  <c r="Y52"/>
  <c r="X52"/>
  <c r="W52"/>
  <c r="V52"/>
  <c r="U52"/>
  <c r="T52"/>
  <c r="S52"/>
  <c r="R52"/>
  <c r="AD17"/>
  <c r="AC17"/>
  <c r="AB17"/>
  <c r="AA17"/>
  <c r="Y17"/>
  <c r="X17"/>
  <c r="W17"/>
  <c r="V17"/>
  <c r="U17"/>
  <c r="T17"/>
  <c r="S17"/>
  <c r="R17"/>
  <c r="AD55"/>
  <c r="AC55"/>
  <c r="AB55"/>
  <c r="AA55"/>
  <c r="Y55"/>
  <c r="X55"/>
  <c r="W55"/>
  <c r="V55"/>
  <c r="U55"/>
  <c r="T55"/>
  <c r="S55"/>
  <c r="R55"/>
  <c r="AD51"/>
  <c r="AC51"/>
  <c r="AB51"/>
  <c r="AA51"/>
  <c r="Y51"/>
  <c r="X51"/>
  <c r="W51"/>
  <c r="V51"/>
  <c r="U51"/>
  <c r="T51"/>
  <c r="S51"/>
  <c r="R51"/>
  <c r="AD37"/>
  <c r="AC37"/>
  <c r="AB37"/>
  <c r="AA37"/>
  <c r="Y37"/>
  <c r="X37"/>
  <c r="W37"/>
  <c r="V37"/>
  <c r="U37"/>
  <c r="T37"/>
  <c r="S37"/>
  <c r="R37"/>
  <c r="AD24"/>
  <c r="AC24"/>
  <c r="AB24"/>
  <c r="AA24"/>
  <c r="Y24"/>
  <c r="X24"/>
  <c r="W24"/>
  <c r="V24"/>
  <c r="U24"/>
  <c r="T24"/>
  <c r="S24"/>
  <c r="R24"/>
  <c r="AD34"/>
  <c r="AC34"/>
  <c r="AB34"/>
  <c r="AA34"/>
  <c r="Y34"/>
  <c r="X34"/>
  <c r="W34"/>
  <c r="V34"/>
  <c r="U34"/>
  <c r="T34"/>
  <c r="S34"/>
  <c r="R34"/>
  <c r="AD19"/>
  <c r="AC19"/>
  <c r="AB19"/>
  <c r="AA19"/>
  <c r="Y19"/>
  <c r="X19"/>
  <c r="W19"/>
  <c r="V19"/>
  <c r="U19"/>
  <c r="T19"/>
  <c r="S19"/>
  <c r="R19"/>
  <c r="AD59"/>
  <c r="AC59"/>
  <c r="AB59"/>
  <c r="AA59"/>
  <c r="Y59"/>
  <c r="X59"/>
  <c r="W59"/>
  <c r="V59"/>
  <c r="U59"/>
  <c r="T59"/>
  <c r="S59"/>
  <c r="R59"/>
  <c r="AD23"/>
  <c r="AC23"/>
  <c r="AB23"/>
  <c r="AA23"/>
  <c r="Y23"/>
  <c r="X23"/>
  <c r="W23"/>
  <c r="V23"/>
  <c r="U23"/>
  <c r="T23"/>
  <c r="S23"/>
  <c r="R23"/>
  <c r="AD58"/>
  <c r="AC58"/>
  <c r="AB58"/>
  <c r="AA58"/>
  <c r="Y58"/>
  <c r="X58"/>
  <c r="W58"/>
  <c r="V58"/>
  <c r="U58"/>
  <c r="T58"/>
  <c r="S58"/>
  <c r="R58"/>
  <c r="AD18"/>
  <c r="AC18"/>
  <c r="AB18"/>
  <c r="AA18"/>
  <c r="Y18"/>
  <c r="X18"/>
  <c r="W18"/>
  <c r="V18"/>
  <c r="U18"/>
  <c r="T18"/>
  <c r="S18"/>
  <c r="R18"/>
  <c r="AD4"/>
  <c r="AC4"/>
  <c r="AB4"/>
  <c r="AA4"/>
  <c r="Y4"/>
  <c r="X4"/>
  <c r="W4"/>
  <c r="V4"/>
  <c r="U4"/>
  <c r="T4"/>
  <c r="S4"/>
  <c r="R4"/>
  <c r="AD57"/>
  <c r="AC57"/>
  <c r="AB57"/>
  <c r="AA57"/>
  <c r="Y57"/>
  <c r="X57"/>
  <c r="W57"/>
  <c r="V57"/>
  <c r="U57"/>
  <c r="T57"/>
  <c r="S57"/>
  <c r="R57"/>
  <c r="AD60"/>
  <c r="AC60"/>
  <c r="AB60"/>
  <c r="AA60"/>
  <c r="Y60"/>
  <c r="X60"/>
  <c r="W60"/>
  <c r="V60"/>
  <c r="U60"/>
  <c r="T60"/>
  <c r="S60"/>
  <c r="R60"/>
  <c r="AD71"/>
  <c r="AC71"/>
  <c r="AB71"/>
  <c r="AA71"/>
  <c r="Y71"/>
  <c r="X71"/>
  <c r="W71"/>
  <c r="V71"/>
  <c r="U71"/>
  <c r="T71"/>
  <c r="S71"/>
  <c r="R71"/>
  <c r="AD22"/>
  <c r="AC22"/>
  <c r="AB22"/>
  <c r="AA22"/>
  <c r="Y22"/>
  <c r="X22"/>
  <c r="W22"/>
  <c r="V22"/>
  <c r="U22"/>
  <c r="T22"/>
  <c r="S22"/>
  <c r="R22"/>
  <c r="AD56"/>
  <c r="AC56"/>
  <c r="AB56"/>
  <c r="AA56"/>
  <c r="Y56"/>
  <c r="X56"/>
  <c r="W56"/>
  <c r="V56"/>
  <c r="U56"/>
  <c r="T56"/>
  <c r="S56"/>
  <c r="R56"/>
  <c r="AD40"/>
  <c r="AC40"/>
  <c r="AB40"/>
  <c r="AA40"/>
  <c r="Y40"/>
  <c r="X40"/>
  <c r="W40"/>
  <c r="V40"/>
  <c r="U40"/>
  <c r="T40"/>
  <c r="S40"/>
  <c r="R40"/>
  <c r="AD31"/>
  <c r="AC31"/>
  <c r="AB31"/>
  <c r="AA31"/>
  <c r="Y31"/>
  <c r="X31"/>
  <c r="W31"/>
  <c r="V31"/>
  <c r="U31"/>
  <c r="T31"/>
  <c r="S31"/>
  <c r="R31"/>
  <c r="AD48"/>
  <c r="AC48"/>
  <c r="AB48"/>
  <c r="AA48"/>
  <c r="Y48"/>
  <c r="X48"/>
  <c r="W48"/>
  <c r="V48"/>
  <c r="U48"/>
  <c r="T48"/>
  <c r="S48"/>
  <c r="R48"/>
  <c r="AD62"/>
  <c r="AC62"/>
  <c r="AB62"/>
  <c r="AA62"/>
  <c r="Y62"/>
  <c r="X62"/>
  <c r="W62"/>
  <c r="V62"/>
  <c r="U62"/>
  <c r="T62"/>
  <c r="S62"/>
  <c r="R62"/>
  <c r="AD38"/>
  <c r="AC38"/>
  <c r="AB38"/>
  <c r="AA38"/>
  <c r="Y38"/>
  <c r="X38"/>
  <c r="W38"/>
  <c r="V38"/>
  <c r="U38"/>
  <c r="T38"/>
  <c r="S38"/>
  <c r="R38"/>
  <c r="AD29"/>
  <c r="AC29"/>
  <c r="AB29"/>
  <c r="AA29"/>
  <c r="Y29"/>
  <c r="X29"/>
  <c r="W29"/>
  <c r="V29"/>
  <c r="U29"/>
  <c r="T29"/>
  <c r="S29"/>
  <c r="R29"/>
  <c r="AD14"/>
  <c r="AC14"/>
  <c r="AB14"/>
  <c r="AA14"/>
  <c r="Y14"/>
  <c r="X14"/>
  <c r="W14"/>
  <c r="V14"/>
  <c r="U14"/>
  <c r="T14"/>
  <c r="S14"/>
  <c r="R14"/>
  <c r="AD35"/>
  <c r="AC35"/>
  <c r="AB35"/>
  <c r="AA35"/>
  <c r="Y35"/>
  <c r="X35"/>
  <c r="W35"/>
  <c r="V35"/>
  <c r="U35"/>
  <c r="T35"/>
  <c r="S35"/>
  <c r="R35"/>
  <c r="AD64"/>
  <c r="AC64"/>
  <c r="AB64"/>
  <c r="AA64"/>
  <c r="Y64"/>
  <c r="X64"/>
  <c r="W64"/>
  <c r="V64"/>
  <c r="U64"/>
  <c r="T64"/>
  <c r="S64"/>
  <c r="R64"/>
  <c r="AD10"/>
  <c r="AC10"/>
  <c r="AB10"/>
  <c r="AA10"/>
  <c r="Y10"/>
  <c r="X10"/>
  <c r="W10"/>
  <c r="V10"/>
  <c r="U10"/>
  <c r="T10"/>
  <c r="S10"/>
  <c r="R10"/>
  <c r="AD46"/>
  <c r="AC46"/>
  <c r="AB46"/>
  <c r="AA46"/>
  <c r="Y46"/>
  <c r="X46"/>
  <c r="W46"/>
  <c r="V46"/>
  <c r="U46"/>
  <c r="T46"/>
  <c r="S46"/>
  <c r="R46"/>
  <c r="AD15"/>
  <c r="AC15"/>
  <c r="AB15"/>
  <c r="AA15"/>
  <c r="Y15"/>
  <c r="X15"/>
  <c r="W15"/>
  <c r="V15"/>
  <c r="U15"/>
  <c r="T15"/>
  <c r="S15"/>
  <c r="R15"/>
  <c r="AD45"/>
  <c r="AC45"/>
  <c r="AB45"/>
  <c r="AA45"/>
  <c r="Y45"/>
  <c r="X45"/>
  <c r="W45"/>
  <c r="V45"/>
  <c r="U45"/>
  <c r="T45"/>
  <c r="S45"/>
  <c r="R45"/>
  <c r="AD33"/>
  <c r="AC33"/>
  <c r="AB33"/>
  <c r="AA33"/>
  <c r="Y33"/>
  <c r="X33"/>
  <c r="W33"/>
  <c r="V33"/>
  <c r="U33"/>
  <c r="T33"/>
  <c r="S33"/>
  <c r="R33"/>
  <c r="AD54"/>
  <c r="AC54"/>
  <c r="AB54"/>
  <c r="AA54"/>
  <c r="Y54"/>
  <c r="X54"/>
  <c r="W54"/>
  <c r="V54"/>
  <c r="U54"/>
  <c r="T54"/>
  <c r="S54"/>
  <c r="R54"/>
  <c r="AD314" i="1"/>
  <c r="AD206"/>
  <c r="AD82"/>
  <c r="AD320"/>
  <c r="AD54"/>
  <c r="AD69"/>
  <c r="AD66"/>
  <c r="AD123"/>
  <c r="AD330"/>
  <c r="AD334"/>
  <c r="AD264"/>
  <c r="AD39"/>
  <c r="AD58"/>
  <c r="AD97"/>
  <c r="AD98"/>
  <c r="AD222"/>
  <c r="AD312"/>
  <c r="AD56"/>
  <c r="AD165"/>
  <c r="AD93"/>
  <c r="AD323"/>
  <c r="AD74"/>
  <c r="AD263"/>
  <c r="AD151"/>
  <c r="AD167"/>
  <c r="AD201"/>
  <c r="AD79"/>
  <c r="AD78"/>
  <c r="AD170"/>
  <c r="AD164"/>
  <c r="AD107"/>
  <c r="AD182"/>
  <c r="AD150"/>
  <c r="AD340"/>
  <c r="AD296"/>
  <c r="AD299"/>
  <c r="AD178"/>
  <c r="AD306"/>
  <c r="AD252"/>
  <c r="AD228"/>
  <c r="AD210"/>
  <c r="AD38"/>
  <c r="AD256"/>
  <c r="AD42"/>
  <c r="AD154"/>
  <c r="AD21"/>
  <c r="AD275"/>
  <c r="AD14"/>
  <c r="AD143"/>
  <c r="AD316"/>
  <c r="AD25"/>
  <c r="AD157"/>
  <c r="AD174"/>
  <c r="AD45"/>
  <c r="AD37"/>
  <c r="AD76"/>
  <c r="AD88"/>
  <c r="AD295"/>
  <c r="AD23"/>
  <c r="AD341"/>
  <c r="AD298"/>
  <c r="AD148"/>
  <c r="AD32"/>
  <c r="AD204"/>
  <c r="AD220"/>
  <c r="AD13"/>
  <c r="AD118"/>
  <c r="AD65"/>
  <c r="AD239"/>
  <c r="AD215"/>
  <c r="AD106"/>
  <c r="AD342"/>
  <c r="AD103"/>
  <c r="AD51"/>
  <c r="AD26"/>
  <c r="AD238"/>
  <c r="AD198"/>
  <c r="AD99"/>
  <c r="AD121"/>
  <c r="AD24"/>
  <c r="AD171"/>
  <c r="AD129"/>
  <c r="AD332"/>
  <c r="AD172"/>
  <c r="AD86"/>
  <c r="AD132"/>
  <c r="AD117"/>
  <c r="AD113"/>
  <c r="AD184"/>
  <c r="AD124"/>
  <c r="AD276"/>
  <c r="AD327"/>
  <c r="AD145"/>
  <c r="AD35"/>
  <c r="AD286"/>
  <c r="AD104"/>
  <c r="AD325"/>
  <c r="AD212"/>
  <c r="AD119"/>
  <c r="AD318"/>
  <c r="AD209"/>
  <c r="AD140"/>
  <c r="AD114"/>
  <c r="AD122"/>
  <c r="AD96"/>
  <c r="AD62"/>
  <c r="AD335"/>
  <c r="AD33"/>
  <c r="AD236"/>
  <c r="AD281"/>
  <c r="AD72"/>
  <c r="AD321"/>
  <c r="AD166"/>
  <c r="AD205"/>
  <c r="AD229"/>
  <c r="AD156"/>
  <c r="AD322"/>
  <c r="AD109"/>
  <c r="AD223"/>
  <c r="AD141"/>
  <c r="AD278"/>
  <c r="AD337"/>
  <c r="AD191"/>
  <c r="AD208"/>
  <c r="AD227"/>
  <c r="AD249"/>
  <c r="AD307"/>
  <c r="AD173"/>
  <c r="AD168"/>
  <c r="AD9"/>
  <c r="AD237"/>
  <c r="AD135"/>
  <c r="AD169"/>
  <c r="AD288"/>
  <c r="AD59"/>
  <c r="AD225"/>
  <c r="AD85"/>
  <c r="AD162"/>
  <c r="AD70"/>
  <c r="AD71"/>
  <c r="AD293"/>
  <c r="AD63"/>
  <c r="AD247"/>
  <c r="AD95"/>
  <c r="AD22"/>
  <c r="AD105"/>
  <c r="AD179"/>
  <c r="AD324"/>
  <c r="AD232"/>
  <c r="AD319"/>
  <c r="AD57"/>
  <c r="AD199"/>
  <c r="AD213"/>
  <c r="AD244"/>
  <c r="AD81"/>
  <c r="AD46"/>
  <c r="AD83"/>
  <c r="AD258"/>
  <c r="AD161"/>
  <c r="AD48"/>
  <c r="AD328"/>
  <c r="AD94"/>
  <c r="AD18"/>
  <c r="AD127"/>
  <c r="AD343"/>
  <c r="AD291"/>
  <c r="AD8"/>
  <c r="AD279"/>
  <c r="AD234"/>
  <c r="AD200"/>
  <c r="AD304"/>
  <c r="AD246"/>
  <c r="AD253"/>
  <c r="AD6"/>
  <c r="AD183"/>
  <c r="AD285"/>
  <c r="AD73"/>
  <c r="AD336"/>
  <c r="AD31"/>
  <c r="AD131"/>
  <c r="AD313"/>
  <c r="AD338"/>
  <c r="AD193"/>
  <c r="AD331"/>
  <c r="AD231"/>
  <c r="AD158"/>
  <c r="AD29"/>
  <c r="AD300"/>
  <c r="AD155"/>
  <c r="AD290"/>
  <c r="AC314"/>
  <c r="AC206"/>
  <c r="AC82"/>
  <c r="AC320"/>
  <c r="AC54"/>
  <c r="AC69"/>
  <c r="AC66"/>
  <c r="AC123"/>
  <c r="AC330"/>
  <c r="AC334"/>
  <c r="AC264"/>
  <c r="AC39"/>
  <c r="AC58"/>
  <c r="AC97"/>
  <c r="AC98"/>
  <c r="AC222"/>
  <c r="AC312"/>
  <c r="AC56"/>
  <c r="AC165"/>
  <c r="AC93"/>
  <c r="AC323"/>
  <c r="AC74"/>
  <c r="AC263"/>
  <c r="AC151"/>
  <c r="AC167"/>
  <c r="AC201"/>
  <c r="AC79"/>
  <c r="AC78"/>
  <c r="AC170"/>
  <c r="AC164"/>
  <c r="AC107"/>
  <c r="AC182"/>
  <c r="AC150"/>
  <c r="AC340"/>
  <c r="AC296"/>
  <c r="AC299"/>
  <c r="AC178"/>
  <c r="AC306"/>
  <c r="AC252"/>
  <c r="AC228"/>
  <c r="AC210"/>
  <c r="AC38"/>
  <c r="AC256"/>
  <c r="AC42"/>
  <c r="AC154"/>
  <c r="AC21"/>
  <c r="AC275"/>
  <c r="AC14"/>
  <c r="AC143"/>
  <c r="AC316"/>
  <c r="AC25"/>
  <c r="AC157"/>
  <c r="AC174"/>
  <c r="AC45"/>
  <c r="AC37"/>
  <c r="AC76"/>
  <c r="AC88"/>
  <c r="AC295"/>
  <c r="AC23"/>
  <c r="AC341"/>
  <c r="AC298"/>
  <c r="AC148"/>
  <c r="AC32"/>
  <c r="AC204"/>
  <c r="AC220"/>
  <c r="AC13"/>
  <c r="AC118"/>
  <c r="AC65"/>
  <c r="AC239"/>
  <c r="AC215"/>
  <c r="AC106"/>
  <c r="AC342"/>
  <c r="AC103"/>
  <c r="AC51"/>
  <c r="AC26"/>
  <c r="AC238"/>
  <c r="AC198"/>
  <c r="AC99"/>
  <c r="AC121"/>
  <c r="AC24"/>
  <c r="AC171"/>
  <c r="AC129"/>
  <c r="AC332"/>
  <c r="AC172"/>
  <c r="AC86"/>
  <c r="AC132"/>
  <c r="AC117"/>
  <c r="AC113"/>
  <c r="AC184"/>
  <c r="AC124"/>
  <c r="AC276"/>
  <c r="AC327"/>
  <c r="AC145"/>
  <c r="AC35"/>
  <c r="AC286"/>
  <c r="AC104"/>
  <c r="AC325"/>
  <c r="AC212"/>
  <c r="AC119"/>
  <c r="AC318"/>
  <c r="AC209"/>
  <c r="AC140"/>
  <c r="AC114"/>
  <c r="AC122"/>
  <c r="AC96"/>
  <c r="AC62"/>
  <c r="AC335"/>
  <c r="AC33"/>
  <c r="AC236"/>
  <c r="AC281"/>
  <c r="AC72"/>
  <c r="AC321"/>
  <c r="AC166"/>
  <c r="AC205"/>
  <c r="AC229"/>
  <c r="AC156"/>
  <c r="AC322"/>
  <c r="AC109"/>
  <c r="AC223"/>
  <c r="AC141"/>
  <c r="AC278"/>
  <c r="AC337"/>
  <c r="AC191"/>
  <c r="AC208"/>
  <c r="AC227"/>
  <c r="AC249"/>
  <c r="AC307"/>
  <c r="AC173"/>
  <c r="AC168"/>
  <c r="AC9"/>
  <c r="AC237"/>
  <c r="AC135"/>
  <c r="AC169"/>
  <c r="AC288"/>
  <c r="AC59"/>
  <c r="AC225"/>
  <c r="AC85"/>
  <c r="AC162"/>
  <c r="AC70"/>
  <c r="AC71"/>
  <c r="AC293"/>
  <c r="AC63"/>
  <c r="AC247"/>
  <c r="AC95"/>
  <c r="AC22"/>
  <c r="AC105"/>
  <c r="AC179"/>
  <c r="AC324"/>
  <c r="AC232"/>
  <c r="AC319"/>
  <c r="AC57"/>
  <c r="AC199"/>
  <c r="AC213"/>
  <c r="AC244"/>
  <c r="AC81"/>
  <c r="AC46"/>
  <c r="AC83"/>
  <c r="AC258"/>
  <c r="AC161"/>
  <c r="AC48"/>
  <c r="AC328"/>
  <c r="AC94"/>
  <c r="AC18"/>
  <c r="AC127"/>
  <c r="AC343"/>
  <c r="AC291"/>
  <c r="AC8"/>
  <c r="AC279"/>
  <c r="AC234"/>
  <c r="AC200"/>
  <c r="AC304"/>
  <c r="AC246"/>
  <c r="AC253"/>
  <c r="AC6"/>
  <c r="AC183"/>
  <c r="AC285"/>
  <c r="AC73"/>
  <c r="AC336"/>
  <c r="AC31"/>
  <c r="AC131"/>
  <c r="AC313"/>
  <c r="AC338"/>
  <c r="AC193"/>
  <c r="AC331"/>
  <c r="AC231"/>
  <c r="AC158"/>
  <c r="AC29"/>
  <c r="AC300"/>
  <c r="AC155"/>
  <c r="AC290"/>
  <c r="AB314"/>
  <c r="AB206"/>
  <c r="AB82"/>
  <c r="AB320"/>
  <c r="AB54"/>
  <c r="AB69"/>
  <c r="AB66"/>
  <c r="AB123"/>
  <c r="AB330"/>
  <c r="AB334"/>
  <c r="AB264"/>
  <c r="AB39"/>
  <c r="AB58"/>
  <c r="AB97"/>
  <c r="AB98"/>
  <c r="AB222"/>
  <c r="AB312"/>
  <c r="AB56"/>
  <c r="AB165"/>
  <c r="AB93"/>
  <c r="AB323"/>
  <c r="AB74"/>
  <c r="AB263"/>
  <c r="AB151"/>
  <c r="AB167"/>
  <c r="AB201"/>
  <c r="AB79"/>
  <c r="AB78"/>
  <c r="AB170"/>
  <c r="AB164"/>
  <c r="AB107"/>
  <c r="AB182"/>
  <c r="AB150"/>
  <c r="AB340"/>
  <c r="AB296"/>
  <c r="AB299"/>
  <c r="AB178"/>
  <c r="AB306"/>
  <c r="AB252"/>
  <c r="AB228"/>
  <c r="AB210"/>
  <c r="AB38"/>
  <c r="AB256"/>
  <c r="AB42"/>
  <c r="AB154"/>
  <c r="AB21"/>
  <c r="AB275"/>
  <c r="AB14"/>
  <c r="AB143"/>
  <c r="AB316"/>
  <c r="AB25"/>
  <c r="AB157"/>
  <c r="AB174"/>
  <c r="AB45"/>
  <c r="AB37"/>
  <c r="AB76"/>
  <c r="AB88"/>
  <c r="AB295"/>
  <c r="AB23"/>
  <c r="AB341"/>
  <c r="AB298"/>
  <c r="AB148"/>
  <c r="AB32"/>
  <c r="AB204"/>
  <c r="AB220"/>
  <c r="AB13"/>
  <c r="AB118"/>
  <c r="AB65"/>
  <c r="AB239"/>
  <c r="AB215"/>
  <c r="AB106"/>
  <c r="AB342"/>
  <c r="AB103"/>
  <c r="AB51"/>
  <c r="AB26"/>
  <c r="AB238"/>
  <c r="AB198"/>
  <c r="AB99"/>
  <c r="AB121"/>
  <c r="AB24"/>
  <c r="AB171"/>
  <c r="AB129"/>
  <c r="AB332"/>
  <c r="AB172"/>
  <c r="AB86"/>
  <c r="AB132"/>
  <c r="AB117"/>
  <c r="AB113"/>
  <c r="AB184"/>
  <c r="AB124"/>
  <c r="AB276"/>
  <c r="AB327"/>
  <c r="AB145"/>
  <c r="AB35"/>
  <c r="AB286"/>
  <c r="AB104"/>
  <c r="AB325"/>
  <c r="AB212"/>
  <c r="AB119"/>
  <c r="AB318"/>
  <c r="AB209"/>
  <c r="AB140"/>
  <c r="AB114"/>
  <c r="AB122"/>
  <c r="AB96"/>
  <c r="AB62"/>
  <c r="AB335"/>
  <c r="AB33"/>
  <c r="AB236"/>
  <c r="AB281"/>
  <c r="AB72"/>
  <c r="AB321"/>
  <c r="AB166"/>
  <c r="AB205"/>
  <c r="AB229"/>
  <c r="AB156"/>
  <c r="AB322"/>
  <c r="AB109"/>
  <c r="AB223"/>
  <c r="AB141"/>
  <c r="AB278"/>
  <c r="AB337"/>
  <c r="AB191"/>
  <c r="AB208"/>
  <c r="AB227"/>
  <c r="AB249"/>
  <c r="AB307"/>
  <c r="AB173"/>
  <c r="AB168"/>
  <c r="AB9"/>
  <c r="AB237"/>
  <c r="AB135"/>
  <c r="AB169"/>
  <c r="AB288"/>
  <c r="AB59"/>
  <c r="AB225"/>
  <c r="AB85"/>
  <c r="AB162"/>
  <c r="AB70"/>
  <c r="AB71"/>
  <c r="AB293"/>
  <c r="AB63"/>
  <c r="AB247"/>
  <c r="AB95"/>
  <c r="AB22"/>
  <c r="AB105"/>
  <c r="AB179"/>
  <c r="AB324"/>
  <c r="AB232"/>
  <c r="AB319"/>
  <c r="AB57"/>
  <c r="AB199"/>
  <c r="AB213"/>
  <c r="AB244"/>
  <c r="AB81"/>
  <c r="AB46"/>
  <c r="AB83"/>
  <c r="AB258"/>
  <c r="AB161"/>
  <c r="AB48"/>
  <c r="AB328"/>
  <c r="AB94"/>
  <c r="AB18"/>
  <c r="AB127"/>
  <c r="AB343"/>
  <c r="AB291"/>
  <c r="AB8"/>
  <c r="AB279"/>
  <c r="AB234"/>
  <c r="AB200"/>
  <c r="AB304"/>
  <c r="AB246"/>
  <c r="AB253"/>
  <c r="AB6"/>
  <c r="AB183"/>
  <c r="AB285"/>
  <c r="AB73"/>
  <c r="AB336"/>
  <c r="AB31"/>
  <c r="AB131"/>
  <c r="AB313"/>
  <c r="AB338"/>
  <c r="AB193"/>
  <c r="AB331"/>
  <c r="AB231"/>
  <c r="AB158"/>
  <c r="AB29"/>
  <c r="AB300"/>
  <c r="AB155"/>
  <c r="AB290"/>
  <c r="AA314"/>
  <c r="AA206"/>
  <c r="AA82"/>
  <c r="AA320"/>
  <c r="AA54"/>
  <c r="AA69"/>
  <c r="AA66"/>
  <c r="AA123"/>
  <c r="AA330"/>
  <c r="AA334"/>
  <c r="AA264"/>
  <c r="AA39"/>
  <c r="AA58"/>
  <c r="AA97"/>
  <c r="AA98"/>
  <c r="AA222"/>
  <c r="AA312"/>
  <c r="AA56"/>
  <c r="AA165"/>
  <c r="AA93"/>
  <c r="AA323"/>
  <c r="AA74"/>
  <c r="AA263"/>
  <c r="AA151"/>
  <c r="AA167"/>
  <c r="AA201"/>
  <c r="AA79"/>
  <c r="AA78"/>
  <c r="AA170"/>
  <c r="AA164"/>
  <c r="AA107"/>
  <c r="AA182"/>
  <c r="AA150"/>
  <c r="AA340"/>
  <c r="AA296"/>
  <c r="AA299"/>
  <c r="AA178"/>
  <c r="AA306"/>
  <c r="AA252"/>
  <c r="AA228"/>
  <c r="AA210"/>
  <c r="AA38"/>
  <c r="AA256"/>
  <c r="AA42"/>
  <c r="AA154"/>
  <c r="AA21"/>
  <c r="AA275"/>
  <c r="AA14"/>
  <c r="AA143"/>
  <c r="AA316"/>
  <c r="AA25"/>
  <c r="AA157"/>
  <c r="AA174"/>
  <c r="AA45"/>
  <c r="AA37"/>
  <c r="AA76"/>
  <c r="AA88"/>
  <c r="AA295"/>
  <c r="AA23"/>
  <c r="AA341"/>
  <c r="AA298"/>
  <c r="AA148"/>
  <c r="AA32"/>
  <c r="AA204"/>
  <c r="AA220"/>
  <c r="AA13"/>
  <c r="AA118"/>
  <c r="AA65"/>
  <c r="AA239"/>
  <c r="AA215"/>
  <c r="AA106"/>
  <c r="AA342"/>
  <c r="AA103"/>
  <c r="AA51"/>
  <c r="AA26"/>
  <c r="AA238"/>
  <c r="AA198"/>
  <c r="AA99"/>
  <c r="AA121"/>
  <c r="AA24"/>
  <c r="AA171"/>
  <c r="AA129"/>
  <c r="AA332"/>
  <c r="AA172"/>
  <c r="AA86"/>
  <c r="AA132"/>
  <c r="AA117"/>
  <c r="AA113"/>
  <c r="AA184"/>
  <c r="AA124"/>
  <c r="AA276"/>
  <c r="AA327"/>
  <c r="AA145"/>
  <c r="AA35"/>
  <c r="AA286"/>
  <c r="AA104"/>
  <c r="AA325"/>
  <c r="AA212"/>
  <c r="AA119"/>
  <c r="AA318"/>
  <c r="AA209"/>
  <c r="AA140"/>
  <c r="AA114"/>
  <c r="AA122"/>
  <c r="AA96"/>
  <c r="AA62"/>
  <c r="AA335"/>
  <c r="AA33"/>
  <c r="AA236"/>
  <c r="AA281"/>
  <c r="AA72"/>
  <c r="AA321"/>
  <c r="AA166"/>
  <c r="AA205"/>
  <c r="AA229"/>
  <c r="AA156"/>
  <c r="AA322"/>
  <c r="AA109"/>
  <c r="AA223"/>
  <c r="AA141"/>
  <c r="AA278"/>
  <c r="AA337"/>
  <c r="AA191"/>
  <c r="AA208"/>
  <c r="AA227"/>
  <c r="AA249"/>
  <c r="AA307"/>
  <c r="AA173"/>
  <c r="AA168"/>
  <c r="AA9"/>
  <c r="AA237"/>
  <c r="AA135"/>
  <c r="AA169"/>
  <c r="AA288"/>
  <c r="AA59"/>
  <c r="AA225"/>
  <c r="AA85"/>
  <c r="AA162"/>
  <c r="AA70"/>
  <c r="AA71"/>
  <c r="AA293"/>
  <c r="AA63"/>
  <c r="AA247"/>
  <c r="AA95"/>
  <c r="AA22"/>
  <c r="AA105"/>
  <c r="AA179"/>
  <c r="AA324"/>
  <c r="AA232"/>
  <c r="AA319"/>
  <c r="AA57"/>
  <c r="AA199"/>
  <c r="AA213"/>
  <c r="AA244"/>
  <c r="AA81"/>
  <c r="AA46"/>
  <c r="AA83"/>
  <c r="AA258"/>
  <c r="AA161"/>
  <c r="AA48"/>
  <c r="AA328"/>
  <c r="AA94"/>
  <c r="AA18"/>
  <c r="AA127"/>
  <c r="AA343"/>
  <c r="AA291"/>
  <c r="AA8"/>
  <c r="AA279"/>
  <c r="AA234"/>
  <c r="AA200"/>
  <c r="AA304"/>
  <c r="AA246"/>
  <c r="AA253"/>
  <c r="AA6"/>
  <c r="AA183"/>
  <c r="AA285"/>
  <c r="AA73"/>
  <c r="AA336"/>
  <c r="AA31"/>
  <c r="AA131"/>
  <c r="AA313"/>
  <c r="AA338"/>
  <c r="AA193"/>
  <c r="AA331"/>
  <c r="AA231"/>
  <c r="AA158"/>
  <c r="AA29"/>
  <c r="AA300"/>
  <c r="AA155"/>
  <c r="AA290"/>
  <c r="Y314"/>
  <c r="Y206"/>
  <c r="Y82"/>
  <c r="Y320"/>
  <c r="Y54"/>
  <c r="Y69"/>
  <c r="Y66"/>
  <c r="Y123"/>
  <c r="Y330"/>
  <c r="Y334"/>
  <c r="Y264"/>
  <c r="Y39"/>
  <c r="Y58"/>
  <c r="Y97"/>
  <c r="Y98"/>
  <c r="Y222"/>
  <c r="Y312"/>
  <c r="Y56"/>
  <c r="Y165"/>
  <c r="Y93"/>
  <c r="Y323"/>
  <c r="Y74"/>
  <c r="Y263"/>
  <c r="Y151"/>
  <c r="Y167"/>
  <c r="Y201"/>
  <c r="Y79"/>
  <c r="Y78"/>
  <c r="Y170"/>
  <c r="Y164"/>
  <c r="Y107"/>
  <c r="Y182"/>
  <c r="Y150"/>
  <c r="Y340"/>
  <c r="Y296"/>
  <c r="Y299"/>
  <c r="Y178"/>
  <c r="Y306"/>
  <c r="Y252"/>
  <c r="Y228"/>
  <c r="Y210"/>
  <c r="Y38"/>
  <c r="Y256"/>
  <c r="Y42"/>
  <c r="Y154"/>
  <c r="Y21"/>
  <c r="Y275"/>
  <c r="Y14"/>
  <c r="Y143"/>
  <c r="Y316"/>
  <c r="Y25"/>
  <c r="Y157"/>
  <c r="Y174"/>
  <c r="Y45"/>
  <c r="Y37"/>
  <c r="Y76"/>
  <c r="Y88"/>
  <c r="Y295"/>
  <c r="Y23"/>
  <c r="Y341"/>
  <c r="Y298"/>
  <c r="Y148"/>
  <c r="Y32"/>
  <c r="Y204"/>
  <c r="Y220"/>
  <c r="Y13"/>
  <c r="Y118"/>
  <c r="Y65"/>
  <c r="Y239"/>
  <c r="Y215"/>
  <c r="Y106"/>
  <c r="Y342"/>
  <c r="Y103"/>
  <c r="Y51"/>
  <c r="Y26"/>
  <c r="Y238"/>
  <c r="Y198"/>
  <c r="Y99"/>
  <c r="Y121"/>
  <c r="Y24"/>
  <c r="Y171"/>
  <c r="Y129"/>
  <c r="Y332"/>
  <c r="Y172"/>
  <c r="Y86"/>
  <c r="Y132"/>
  <c r="Y117"/>
  <c r="Y113"/>
  <c r="Y184"/>
  <c r="Y124"/>
  <c r="Y276"/>
  <c r="Y327"/>
  <c r="Y145"/>
  <c r="Y35"/>
  <c r="Y286"/>
  <c r="Y104"/>
  <c r="Y325"/>
  <c r="Y212"/>
  <c r="Y119"/>
  <c r="Y318"/>
  <c r="Y209"/>
  <c r="Y140"/>
  <c r="Y114"/>
  <c r="Y122"/>
  <c r="Y96"/>
  <c r="Y62"/>
  <c r="Y335"/>
  <c r="Y33"/>
  <c r="Y236"/>
  <c r="Y281"/>
  <c r="Y72"/>
  <c r="Y321"/>
  <c r="Y166"/>
  <c r="Y205"/>
  <c r="Y229"/>
  <c r="Y156"/>
  <c r="Y322"/>
  <c r="Y109"/>
  <c r="Y223"/>
  <c r="Y141"/>
  <c r="Y278"/>
  <c r="Y337"/>
  <c r="Y191"/>
  <c r="Y208"/>
  <c r="Y227"/>
  <c r="Y249"/>
  <c r="Y307"/>
  <c r="Y173"/>
  <c r="Y168"/>
  <c r="Y9"/>
  <c r="Y237"/>
  <c r="Y135"/>
  <c r="Y169"/>
  <c r="Y288"/>
  <c r="Y59"/>
  <c r="Y225"/>
  <c r="Y85"/>
  <c r="Y162"/>
  <c r="Y70"/>
  <c r="Y71"/>
  <c r="Y293"/>
  <c r="Y63"/>
  <c r="Y247"/>
  <c r="Y95"/>
  <c r="Y22"/>
  <c r="Y105"/>
  <c r="Y179"/>
  <c r="Y324"/>
  <c r="Y232"/>
  <c r="Y319"/>
  <c r="Y57"/>
  <c r="Y199"/>
  <c r="Y213"/>
  <c r="Y244"/>
  <c r="Y81"/>
  <c r="Y46"/>
  <c r="Y83"/>
  <c r="Y258"/>
  <c r="Y161"/>
  <c r="Y48"/>
  <c r="Y328"/>
  <c r="Y94"/>
  <c r="Y18"/>
  <c r="Y127"/>
  <c r="Y343"/>
  <c r="Y291"/>
  <c r="Y8"/>
  <c r="Y279"/>
  <c r="Y234"/>
  <c r="Y200"/>
  <c r="Y304"/>
  <c r="Y246"/>
  <c r="Y253"/>
  <c r="Y6"/>
  <c r="Y183"/>
  <c r="Y285"/>
  <c r="Y73"/>
  <c r="Y336"/>
  <c r="Y31"/>
  <c r="Y131"/>
  <c r="Y313"/>
  <c r="Y338"/>
  <c r="Y193"/>
  <c r="Y331"/>
  <c r="Y231"/>
  <c r="Y158"/>
  <c r="Y29"/>
  <c r="Y300"/>
  <c r="Y155"/>
  <c r="Y290"/>
  <c r="X320"/>
  <c r="X54"/>
  <c r="X69"/>
  <c r="X66"/>
  <c r="X123"/>
  <c r="X330"/>
  <c r="X334"/>
  <c r="X264"/>
  <c r="X39"/>
  <c r="X58"/>
  <c r="X97"/>
  <c r="X98"/>
  <c r="X222"/>
  <c r="X312"/>
  <c r="X56"/>
  <c r="X165"/>
  <c r="X93"/>
  <c r="X323"/>
  <c r="X74"/>
  <c r="X263"/>
  <c r="X151"/>
  <c r="X167"/>
  <c r="X201"/>
  <c r="X79"/>
  <c r="X78"/>
  <c r="X170"/>
  <c r="X164"/>
  <c r="X107"/>
  <c r="X182"/>
  <c r="X150"/>
  <c r="X340"/>
  <c r="X296"/>
  <c r="X299"/>
  <c r="X178"/>
  <c r="X306"/>
  <c r="X252"/>
  <c r="X228"/>
  <c r="X210"/>
  <c r="X38"/>
  <c r="X256"/>
  <c r="X42"/>
  <c r="X154"/>
  <c r="X21"/>
  <c r="X275"/>
  <c r="X14"/>
  <c r="X143"/>
  <c r="X316"/>
  <c r="X25"/>
  <c r="X157"/>
  <c r="X174"/>
  <c r="X45"/>
  <c r="X37"/>
  <c r="X76"/>
  <c r="X88"/>
  <c r="X295"/>
  <c r="X23"/>
  <c r="X341"/>
  <c r="X298"/>
  <c r="X148"/>
  <c r="X32"/>
  <c r="X204"/>
  <c r="X220"/>
  <c r="X13"/>
  <c r="X118"/>
  <c r="X65"/>
  <c r="X239"/>
  <c r="X215"/>
  <c r="X106"/>
  <c r="X342"/>
  <c r="X103"/>
  <c r="X51"/>
  <c r="X26"/>
  <c r="X238"/>
  <c r="X198"/>
  <c r="X99"/>
  <c r="X121"/>
  <c r="X24"/>
  <c r="X171"/>
  <c r="X129"/>
  <c r="X332"/>
  <c r="X172"/>
  <c r="X86"/>
  <c r="X132"/>
  <c r="X117"/>
  <c r="X113"/>
  <c r="X184"/>
  <c r="X124"/>
  <c r="X276"/>
  <c r="X327"/>
  <c r="X145"/>
  <c r="X35"/>
  <c r="X286"/>
  <c r="X104"/>
  <c r="X325"/>
  <c r="X212"/>
  <c r="X119"/>
  <c r="X318"/>
  <c r="X209"/>
  <c r="X140"/>
  <c r="X114"/>
  <c r="X122"/>
  <c r="X96"/>
  <c r="X62"/>
  <c r="X335"/>
  <c r="X33"/>
  <c r="X236"/>
  <c r="X281"/>
  <c r="X72"/>
  <c r="X321"/>
  <c r="X166"/>
  <c r="X205"/>
  <c r="X229"/>
  <c r="X156"/>
  <c r="X322"/>
  <c r="X109"/>
  <c r="X223"/>
  <c r="X141"/>
  <c r="X278"/>
  <c r="X337"/>
  <c r="X191"/>
  <c r="X208"/>
  <c r="X227"/>
  <c r="X249"/>
  <c r="X307"/>
  <c r="X173"/>
  <c r="X168"/>
  <c r="X9"/>
  <c r="X237"/>
  <c r="X135"/>
  <c r="X169"/>
  <c r="X288"/>
  <c r="X59"/>
  <c r="X225"/>
  <c r="X85"/>
  <c r="X162"/>
  <c r="X70"/>
  <c r="X71"/>
  <c r="X293"/>
  <c r="X63"/>
  <c r="X247"/>
  <c r="X95"/>
  <c r="X22"/>
  <c r="X105"/>
  <c r="X179"/>
  <c r="X324"/>
  <c r="X232"/>
  <c r="X319"/>
  <c r="X57"/>
  <c r="X199"/>
  <c r="X213"/>
  <c r="X244"/>
  <c r="X81"/>
  <c r="X46"/>
  <c r="X83"/>
  <c r="X258"/>
  <c r="X161"/>
  <c r="X48"/>
  <c r="X328"/>
  <c r="X94"/>
  <c r="X18"/>
  <c r="X127"/>
  <c r="X343"/>
  <c r="X291"/>
  <c r="X8"/>
  <c r="X279"/>
  <c r="X234"/>
  <c r="X200"/>
  <c r="X304"/>
  <c r="X246"/>
  <c r="X253"/>
  <c r="X6"/>
  <c r="X183"/>
  <c r="X285"/>
  <c r="X73"/>
  <c r="X336"/>
  <c r="X31"/>
  <c r="X131"/>
  <c r="X313"/>
  <c r="X338"/>
  <c r="X193"/>
  <c r="X331"/>
  <c r="X231"/>
  <c r="X158"/>
  <c r="X29"/>
  <c r="X300"/>
  <c r="X155"/>
  <c r="X290"/>
  <c r="X314"/>
  <c r="X206"/>
  <c r="X82"/>
  <c r="W314"/>
  <c r="W206"/>
  <c r="W82"/>
  <c r="W320"/>
  <c r="W54"/>
  <c r="W69"/>
  <c r="W66"/>
  <c r="W123"/>
  <c r="W330"/>
  <c r="W334"/>
  <c r="W264"/>
  <c r="W39"/>
  <c r="W58"/>
  <c r="W97"/>
  <c r="W98"/>
  <c r="W222"/>
  <c r="W312"/>
  <c r="W56"/>
  <c r="W165"/>
  <c r="W93"/>
  <c r="W323"/>
  <c r="W74"/>
  <c r="W263"/>
  <c r="W151"/>
  <c r="W167"/>
  <c r="W201"/>
  <c r="W79"/>
  <c r="W78"/>
  <c r="W170"/>
  <c r="W164"/>
  <c r="W107"/>
  <c r="W182"/>
  <c r="W150"/>
  <c r="W340"/>
  <c r="W296"/>
  <c r="W299"/>
  <c r="W178"/>
  <c r="W306"/>
  <c r="W252"/>
  <c r="W228"/>
  <c r="W210"/>
  <c r="W38"/>
  <c r="W256"/>
  <c r="W42"/>
  <c r="W154"/>
  <c r="W21"/>
  <c r="W275"/>
  <c r="W14"/>
  <c r="W143"/>
  <c r="W316"/>
  <c r="W25"/>
  <c r="W157"/>
  <c r="W174"/>
  <c r="W45"/>
  <c r="W37"/>
  <c r="W76"/>
  <c r="W88"/>
  <c r="W295"/>
  <c r="W23"/>
  <c r="W341"/>
  <c r="W298"/>
  <c r="W148"/>
  <c r="W32"/>
  <c r="W204"/>
  <c r="W220"/>
  <c r="W13"/>
  <c r="W118"/>
  <c r="W65"/>
  <c r="W239"/>
  <c r="W215"/>
  <c r="W106"/>
  <c r="W342"/>
  <c r="W103"/>
  <c r="W51"/>
  <c r="W26"/>
  <c r="W238"/>
  <c r="W198"/>
  <c r="W99"/>
  <c r="W121"/>
  <c r="W24"/>
  <c r="W171"/>
  <c r="W129"/>
  <c r="W332"/>
  <c r="W172"/>
  <c r="W86"/>
  <c r="W132"/>
  <c r="W117"/>
  <c r="W113"/>
  <c r="W184"/>
  <c r="W124"/>
  <c r="W276"/>
  <c r="W327"/>
  <c r="W145"/>
  <c r="W35"/>
  <c r="W286"/>
  <c r="W104"/>
  <c r="W325"/>
  <c r="W212"/>
  <c r="W119"/>
  <c r="W318"/>
  <c r="W209"/>
  <c r="W140"/>
  <c r="W114"/>
  <c r="W122"/>
  <c r="W96"/>
  <c r="W62"/>
  <c r="W335"/>
  <c r="W33"/>
  <c r="W236"/>
  <c r="W281"/>
  <c r="W72"/>
  <c r="W321"/>
  <c r="W166"/>
  <c r="W205"/>
  <c r="W229"/>
  <c r="W156"/>
  <c r="W322"/>
  <c r="W109"/>
  <c r="W223"/>
  <c r="W141"/>
  <c r="W278"/>
  <c r="W337"/>
  <c r="W191"/>
  <c r="W208"/>
  <c r="W227"/>
  <c r="W249"/>
  <c r="W307"/>
  <c r="W173"/>
  <c r="W168"/>
  <c r="W9"/>
  <c r="W237"/>
  <c r="W135"/>
  <c r="W169"/>
  <c r="W288"/>
  <c r="W59"/>
  <c r="W225"/>
  <c r="W85"/>
  <c r="W162"/>
  <c r="W70"/>
  <c r="W71"/>
  <c r="W293"/>
  <c r="W63"/>
  <c r="W247"/>
  <c r="W95"/>
  <c r="W22"/>
  <c r="W105"/>
  <c r="W179"/>
  <c r="W324"/>
  <c r="W232"/>
  <c r="W319"/>
  <c r="W57"/>
  <c r="W199"/>
  <c r="W213"/>
  <c r="W244"/>
  <c r="W81"/>
  <c r="W46"/>
  <c r="W83"/>
  <c r="W258"/>
  <c r="W161"/>
  <c r="W48"/>
  <c r="W328"/>
  <c r="W94"/>
  <c r="W18"/>
  <c r="W127"/>
  <c r="W343"/>
  <c r="W291"/>
  <c r="W8"/>
  <c r="W279"/>
  <c r="W234"/>
  <c r="W200"/>
  <c r="W304"/>
  <c r="W246"/>
  <c r="W253"/>
  <c r="W6"/>
  <c r="W183"/>
  <c r="W285"/>
  <c r="W73"/>
  <c r="W336"/>
  <c r="W31"/>
  <c r="W131"/>
  <c r="W313"/>
  <c r="W338"/>
  <c r="W193"/>
  <c r="W331"/>
  <c r="W231"/>
  <c r="W158"/>
  <c r="W29"/>
  <c r="W300"/>
  <c r="W155"/>
  <c r="W290"/>
  <c r="V314"/>
  <c r="V206"/>
  <c r="V82"/>
  <c r="V320"/>
  <c r="V54"/>
  <c r="V69"/>
  <c r="V66"/>
  <c r="V123"/>
  <c r="V330"/>
  <c r="V334"/>
  <c r="V264"/>
  <c r="V39"/>
  <c r="V58"/>
  <c r="V97"/>
  <c r="V98"/>
  <c r="V222"/>
  <c r="V312"/>
  <c r="V56"/>
  <c r="V165"/>
  <c r="V93"/>
  <c r="V323"/>
  <c r="V74"/>
  <c r="V263"/>
  <c r="V151"/>
  <c r="V167"/>
  <c r="V201"/>
  <c r="V79"/>
  <c r="V78"/>
  <c r="V170"/>
  <c r="V164"/>
  <c r="V107"/>
  <c r="V182"/>
  <c r="V150"/>
  <c r="V340"/>
  <c r="V296"/>
  <c r="V299"/>
  <c r="V178"/>
  <c r="V306"/>
  <c r="V252"/>
  <c r="V228"/>
  <c r="V210"/>
  <c r="V38"/>
  <c r="V256"/>
  <c r="V42"/>
  <c r="V154"/>
  <c r="V21"/>
  <c r="V275"/>
  <c r="V14"/>
  <c r="V143"/>
  <c r="V316"/>
  <c r="V25"/>
  <c r="V157"/>
  <c r="V174"/>
  <c r="V45"/>
  <c r="V37"/>
  <c r="V76"/>
  <c r="V88"/>
  <c r="V295"/>
  <c r="V23"/>
  <c r="V341"/>
  <c r="V298"/>
  <c r="V148"/>
  <c r="V32"/>
  <c r="V204"/>
  <c r="V220"/>
  <c r="V13"/>
  <c r="V118"/>
  <c r="V65"/>
  <c r="V239"/>
  <c r="V215"/>
  <c r="V106"/>
  <c r="V342"/>
  <c r="V103"/>
  <c r="V51"/>
  <c r="V26"/>
  <c r="V238"/>
  <c r="V198"/>
  <c r="V99"/>
  <c r="V121"/>
  <c r="V24"/>
  <c r="V171"/>
  <c r="V129"/>
  <c r="V332"/>
  <c r="V172"/>
  <c r="V86"/>
  <c r="V132"/>
  <c r="V117"/>
  <c r="V113"/>
  <c r="V184"/>
  <c r="V124"/>
  <c r="V276"/>
  <c r="V327"/>
  <c r="V145"/>
  <c r="V35"/>
  <c r="V286"/>
  <c r="V104"/>
  <c r="V325"/>
  <c r="V212"/>
  <c r="V119"/>
  <c r="V318"/>
  <c r="V209"/>
  <c r="V140"/>
  <c r="V114"/>
  <c r="V122"/>
  <c r="V96"/>
  <c r="V62"/>
  <c r="V335"/>
  <c r="V33"/>
  <c r="V236"/>
  <c r="V281"/>
  <c r="V72"/>
  <c r="V321"/>
  <c r="V166"/>
  <c r="V205"/>
  <c r="V229"/>
  <c r="V156"/>
  <c r="V322"/>
  <c r="V109"/>
  <c r="V223"/>
  <c r="V141"/>
  <c r="V278"/>
  <c r="V337"/>
  <c r="V191"/>
  <c r="V208"/>
  <c r="V227"/>
  <c r="V249"/>
  <c r="V307"/>
  <c r="V173"/>
  <c r="V168"/>
  <c r="V9"/>
  <c r="V237"/>
  <c r="V135"/>
  <c r="V169"/>
  <c r="V288"/>
  <c r="V59"/>
  <c r="V225"/>
  <c r="V85"/>
  <c r="V162"/>
  <c r="V70"/>
  <c r="V71"/>
  <c r="V293"/>
  <c r="V63"/>
  <c r="V247"/>
  <c r="V95"/>
  <c r="V22"/>
  <c r="V105"/>
  <c r="V179"/>
  <c r="V324"/>
  <c r="V232"/>
  <c r="V319"/>
  <c r="V57"/>
  <c r="V199"/>
  <c r="V213"/>
  <c r="V244"/>
  <c r="V81"/>
  <c r="V46"/>
  <c r="V83"/>
  <c r="V258"/>
  <c r="V161"/>
  <c r="V48"/>
  <c r="V328"/>
  <c r="V94"/>
  <c r="V18"/>
  <c r="V127"/>
  <c r="V343"/>
  <c r="V291"/>
  <c r="V8"/>
  <c r="V279"/>
  <c r="V234"/>
  <c r="V200"/>
  <c r="V304"/>
  <c r="V246"/>
  <c r="V253"/>
  <c r="V6"/>
  <c r="V183"/>
  <c r="V285"/>
  <c r="V73"/>
  <c r="V336"/>
  <c r="V31"/>
  <c r="V131"/>
  <c r="V313"/>
  <c r="V338"/>
  <c r="V193"/>
  <c r="V331"/>
  <c r="V231"/>
  <c r="V158"/>
  <c r="V29"/>
  <c r="V300"/>
  <c r="V155"/>
  <c r="V290"/>
  <c r="U314"/>
  <c r="U206"/>
  <c r="U82"/>
  <c r="U320"/>
  <c r="U54"/>
  <c r="U69"/>
  <c r="U66"/>
  <c r="U123"/>
  <c r="U330"/>
  <c r="U334"/>
  <c r="U264"/>
  <c r="U39"/>
  <c r="U58"/>
  <c r="U97"/>
  <c r="U98"/>
  <c r="U222"/>
  <c r="U312"/>
  <c r="U56"/>
  <c r="U165"/>
  <c r="U93"/>
  <c r="U323"/>
  <c r="U74"/>
  <c r="U263"/>
  <c r="U151"/>
  <c r="U167"/>
  <c r="U201"/>
  <c r="U79"/>
  <c r="U78"/>
  <c r="U170"/>
  <c r="U164"/>
  <c r="U107"/>
  <c r="U182"/>
  <c r="U150"/>
  <c r="U340"/>
  <c r="U296"/>
  <c r="U299"/>
  <c r="U178"/>
  <c r="U306"/>
  <c r="U252"/>
  <c r="U228"/>
  <c r="U210"/>
  <c r="U38"/>
  <c r="U256"/>
  <c r="U42"/>
  <c r="U154"/>
  <c r="U21"/>
  <c r="U275"/>
  <c r="U14"/>
  <c r="U143"/>
  <c r="U316"/>
  <c r="U25"/>
  <c r="U157"/>
  <c r="U174"/>
  <c r="U45"/>
  <c r="U37"/>
  <c r="U76"/>
  <c r="U88"/>
  <c r="U295"/>
  <c r="U23"/>
  <c r="U341"/>
  <c r="U298"/>
  <c r="U148"/>
  <c r="U32"/>
  <c r="U204"/>
  <c r="U220"/>
  <c r="U13"/>
  <c r="U118"/>
  <c r="U65"/>
  <c r="U239"/>
  <c r="U215"/>
  <c r="U106"/>
  <c r="U342"/>
  <c r="U103"/>
  <c r="U51"/>
  <c r="U26"/>
  <c r="U238"/>
  <c r="U198"/>
  <c r="U99"/>
  <c r="U121"/>
  <c r="U24"/>
  <c r="U171"/>
  <c r="U129"/>
  <c r="U332"/>
  <c r="U172"/>
  <c r="U86"/>
  <c r="U132"/>
  <c r="U117"/>
  <c r="U113"/>
  <c r="U184"/>
  <c r="U124"/>
  <c r="U276"/>
  <c r="U327"/>
  <c r="U145"/>
  <c r="U35"/>
  <c r="U286"/>
  <c r="U104"/>
  <c r="U325"/>
  <c r="U212"/>
  <c r="U119"/>
  <c r="U318"/>
  <c r="U209"/>
  <c r="U140"/>
  <c r="U114"/>
  <c r="U122"/>
  <c r="U96"/>
  <c r="U62"/>
  <c r="U335"/>
  <c r="U33"/>
  <c r="U236"/>
  <c r="U281"/>
  <c r="U72"/>
  <c r="U321"/>
  <c r="U166"/>
  <c r="U205"/>
  <c r="U229"/>
  <c r="U156"/>
  <c r="U322"/>
  <c r="U109"/>
  <c r="U223"/>
  <c r="U141"/>
  <c r="U278"/>
  <c r="U337"/>
  <c r="U191"/>
  <c r="U208"/>
  <c r="U227"/>
  <c r="U249"/>
  <c r="U307"/>
  <c r="U173"/>
  <c r="U168"/>
  <c r="U9"/>
  <c r="U237"/>
  <c r="U135"/>
  <c r="U169"/>
  <c r="U288"/>
  <c r="U59"/>
  <c r="U225"/>
  <c r="U85"/>
  <c r="U162"/>
  <c r="U70"/>
  <c r="U71"/>
  <c r="U293"/>
  <c r="U63"/>
  <c r="U247"/>
  <c r="U95"/>
  <c r="U22"/>
  <c r="U105"/>
  <c r="U179"/>
  <c r="U324"/>
  <c r="U232"/>
  <c r="U319"/>
  <c r="U57"/>
  <c r="U199"/>
  <c r="U213"/>
  <c r="U244"/>
  <c r="U81"/>
  <c r="U46"/>
  <c r="U83"/>
  <c r="U258"/>
  <c r="U161"/>
  <c r="U48"/>
  <c r="U328"/>
  <c r="U94"/>
  <c r="U18"/>
  <c r="U127"/>
  <c r="U343"/>
  <c r="U291"/>
  <c r="U8"/>
  <c r="U279"/>
  <c r="U234"/>
  <c r="U200"/>
  <c r="U304"/>
  <c r="U246"/>
  <c r="U253"/>
  <c r="U6"/>
  <c r="U183"/>
  <c r="U285"/>
  <c r="U73"/>
  <c r="U336"/>
  <c r="U31"/>
  <c r="U131"/>
  <c r="U313"/>
  <c r="U338"/>
  <c r="U193"/>
  <c r="U331"/>
  <c r="U231"/>
  <c r="U158"/>
  <c r="U29"/>
  <c r="U300"/>
  <c r="U155"/>
  <c r="U290"/>
  <c r="T314"/>
  <c r="T206"/>
  <c r="T82"/>
  <c r="T320"/>
  <c r="T54"/>
  <c r="T69"/>
  <c r="T66"/>
  <c r="T123"/>
  <c r="T330"/>
  <c r="T334"/>
  <c r="T264"/>
  <c r="T39"/>
  <c r="T58"/>
  <c r="T97"/>
  <c r="T98"/>
  <c r="T222"/>
  <c r="T312"/>
  <c r="T56"/>
  <c r="T165"/>
  <c r="T93"/>
  <c r="T323"/>
  <c r="T74"/>
  <c r="T263"/>
  <c r="T151"/>
  <c r="T167"/>
  <c r="T201"/>
  <c r="T79"/>
  <c r="T78"/>
  <c r="T170"/>
  <c r="T164"/>
  <c r="T107"/>
  <c r="T182"/>
  <c r="T150"/>
  <c r="T340"/>
  <c r="T296"/>
  <c r="T299"/>
  <c r="T178"/>
  <c r="T306"/>
  <c r="T252"/>
  <c r="T228"/>
  <c r="T210"/>
  <c r="T38"/>
  <c r="T256"/>
  <c r="T42"/>
  <c r="T154"/>
  <c r="T21"/>
  <c r="T275"/>
  <c r="T14"/>
  <c r="T143"/>
  <c r="T316"/>
  <c r="T25"/>
  <c r="T157"/>
  <c r="T174"/>
  <c r="T45"/>
  <c r="T37"/>
  <c r="T76"/>
  <c r="T88"/>
  <c r="T295"/>
  <c r="T23"/>
  <c r="T341"/>
  <c r="T298"/>
  <c r="T148"/>
  <c r="T32"/>
  <c r="T204"/>
  <c r="T220"/>
  <c r="T13"/>
  <c r="T118"/>
  <c r="T65"/>
  <c r="T239"/>
  <c r="T215"/>
  <c r="T106"/>
  <c r="T342"/>
  <c r="T103"/>
  <c r="T51"/>
  <c r="T26"/>
  <c r="T238"/>
  <c r="T198"/>
  <c r="T99"/>
  <c r="T121"/>
  <c r="T24"/>
  <c r="T171"/>
  <c r="T129"/>
  <c r="T332"/>
  <c r="T172"/>
  <c r="T86"/>
  <c r="T132"/>
  <c r="T117"/>
  <c r="T113"/>
  <c r="T184"/>
  <c r="T124"/>
  <c r="T276"/>
  <c r="T327"/>
  <c r="T145"/>
  <c r="T35"/>
  <c r="T286"/>
  <c r="T104"/>
  <c r="T325"/>
  <c r="T212"/>
  <c r="T119"/>
  <c r="T318"/>
  <c r="T209"/>
  <c r="T140"/>
  <c r="T114"/>
  <c r="T122"/>
  <c r="T96"/>
  <c r="T62"/>
  <c r="T335"/>
  <c r="T33"/>
  <c r="T236"/>
  <c r="T281"/>
  <c r="T72"/>
  <c r="T321"/>
  <c r="T166"/>
  <c r="T205"/>
  <c r="T229"/>
  <c r="T156"/>
  <c r="T322"/>
  <c r="T109"/>
  <c r="T223"/>
  <c r="T141"/>
  <c r="T278"/>
  <c r="T337"/>
  <c r="T191"/>
  <c r="T208"/>
  <c r="T227"/>
  <c r="T249"/>
  <c r="T307"/>
  <c r="T173"/>
  <c r="T168"/>
  <c r="T9"/>
  <c r="T237"/>
  <c r="T135"/>
  <c r="T169"/>
  <c r="T288"/>
  <c r="T59"/>
  <c r="T225"/>
  <c r="T85"/>
  <c r="T162"/>
  <c r="T70"/>
  <c r="T71"/>
  <c r="T293"/>
  <c r="T63"/>
  <c r="T247"/>
  <c r="T95"/>
  <c r="T22"/>
  <c r="T105"/>
  <c r="T179"/>
  <c r="T324"/>
  <c r="T232"/>
  <c r="T319"/>
  <c r="T57"/>
  <c r="T199"/>
  <c r="T213"/>
  <c r="T244"/>
  <c r="T81"/>
  <c r="T46"/>
  <c r="T83"/>
  <c r="T258"/>
  <c r="T161"/>
  <c r="T48"/>
  <c r="T328"/>
  <c r="T94"/>
  <c r="T18"/>
  <c r="T127"/>
  <c r="T343"/>
  <c r="T291"/>
  <c r="T8"/>
  <c r="T279"/>
  <c r="T234"/>
  <c r="T200"/>
  <c r="T304"/>
  <c r="T246"/>
  <c r="T253"/>
  <c r="T6"/>
  <c r="T183"/>
  <c r="T285"/>
  <c r="T73"/>
  <c r="T336"/>
  <c r="T31"/>
  <c r="T131"/>
  <c r="T313"/>
  <c r="T338"/>
  <c r="T193"/>
  <c r="T331"/>
  <c r="T231"/>
  <c r="T158"/>
  <c r="T29"/>
  <c r="T300"/>
  <c r="T155"/>
  <c r="T290"/>
  <c r="S314"/>
  <c r="S206"/>
  <c r="S82"/>
  <c r="S320"/>
  <c r="S54"/>
  <c r="S69"/>
  <c r="S66"/>
  <c r="S123"/>
  <c r="S330"/>
  <c r="S334"/>
  <c r="S264"/>
  <c r="S39"/>
  <c r="S58"/>
  <c r="S97"/>
  <c r="S98"/>
  <c r="S222"/>
  <c r="S312"/>
  <c r="S56"/>
  <c r="S165"/>
  <c r="S93"/>
  <c r="S323"/>
  <c r="S74"/>
  <c r="S263"/>
  <c r="S151"/>
  <c r="S167"/>
  <c r="S201"/>
  <c r="S79"/>
  <c r="S78"/>
  <c r="S170"/>
  <c r="S164"/>
  <c r="S107"/>
  <c r="S182"/>
  <c r="S150"/>
  <c r="S340"/>
  <c r="S296"/>
  <c r="S299"/>
  <c r="S178"/>
  <c r="S306"/>
  <c r="S252"/>
  <c r="S228"/>
  <c r="S210"/>
  <c r="S38"/>
  <c r="S256"/>
  <c r="S42"/>
  <c r="S154"/>
  <c r="S21"/>
  <c r="S275"/>
  <c r="S14"/>
  <c r="S143"/>
  <c r="S316"/>
  <c r="S25"/>
  <c r="S157"/>
  <c r="S174"/>
  <c r="S45"/>
  <c r="S37"/>
  <c r="S76"/>
  <c r="S88"/>
  <c r="S295"/>
  <c r="S23"/>
  <c r="S341"/>
  <c r="S298"/>
  <c r="S148"/>
  <c r="S32"/>
  <c r="S204"/>
  <c r="S220"/>
  <c r="S13"/>
  <c r="S118"/>
  <c r="S65"/>
  <c r="S239"/>
  <c r="S215"/>
  <c r="S106"/>
  <c r="S342"/>
  <c r="S103"/>
  <c r="S51"/>
  <c r="S26"/>
  <c r="S238"/>
  <c r="S198"/>
  <c r="S99"/>
  <c r="S121"/>
  <c r="S24"/>
  <c r="S171"/>
  <c r="S129"/>
  <c r="S332"/>
  <c r="S172"/>
  <c r="S86"/>
  <c r="S132"/>
  <c r="S117"/>
  <c r="S113"/>
  <c r="S184"/>
  <c r="S124"/>
  <c r="S276"/>
  <c r="S327"/>
  <c r="S145"/>
  <c r="S35"/>
  <c r="S286"/>
  <c r="S104"/>
  <c r="S325"/>
  <c r="S212"/>
  <c r="S119"/>
  <c r="S318"/>
  <c r="S209"/>
  <c r="S140"/>
  <c r="S114"/>
  <c r="S122"/>
  <c r="S96"/>
  <c r="S62"/>
  <c r="S335"/>
  <c r="S33"/>
  <c r="S236"/>
  <c r="S281"/>
  <c r="S72"/>
  <c r="S321"/>
  <c r="S166"/>
  <c r="S205"/>
  <c r="S229"/>
  <c r="S156"/>
  <c r="S322"/>
  <c r="S109"/>
  <c r="S223"/>
  <c r="S141"/>
  <c r="S278"/>
  <c r="S337"/>
  <c r="S191"/>
  <c r="S208"/>
  <c r="S227"/>
  <c r="S249"/>
  <c r="S307"/>
  <c r="S173"/>
  <c r="S168"/>
  <c r="S9"/>
  <c r="S237"/>
  <c r="S135"/>
  <c r="S169"/>
  <c r="S288"/>
  <c r="S59"/>
  <c r="S225"/>
  <c r="S85"/>
  <c r="S162"/>
  <c r="S70"/>
  <c r="S71"/>
  <c r="S293"/>
  <c r="S63"/>
  <c r="S247"/>
  <c r="S95"/>
  <c r="S22"/>
  <c r="S105"/>
  <c r="S179"/>
  <c r="S324"/>
  <c r="S232"/>
  <c r="S319"/>
  <c r="S57"/>
  <c r="S199"/>
  <c r="S213"/>
  <c r="S244"/>
  <c r="S81"/>
  <c r="S46"/>
  <c r="S83"/>
  <c r="S258"/>
  <c r="S161"/>
  <c r="S48"/>
  <c r="S328"/>
  <c r="S94"/>
  <c r="S18"/>
  <c r="S127"/>
  <c r="S343"/>
  <c r="S291"/>
  <c r="S8"/>
  <c r="S279"/>
  <c r="S234"/>
  <c r="S200"/>
  <c r="S304"/>
  <c r="S246"/>
  <c r="S253"/>
  <c r="S6"/>
  <c r="S183"/>
  <c r="S285"/>
  <c r="S73"/>
  <c r="S336"/>
  <c r="S31"/>
  <c r="S131"/>
  <c r="S313"/>
  <c r="S338"/>
  <c r="S193"/>
  <c r="S331"/>
  <c r="S231"/>
  <c r="S158"/>
  <c r="S29"/>
  <c r="S300"/>
  <c r="S155"/>
  <c r="S290"/>
  <c r="R314"/>
  <c r="R206"/>
  <c r="R82"/>
  <c r="R320"/>
  <c r="R54"/>
  <c r="R69"/>
  <c r="R66"/>
  <c r="R123"/>
  <c r="R330"/>
  <c r="R334"/>
  <c r="R264"/>
  <c r="R39"/>
  <c r="R58"/>
  <c r="R97"/>
  <c r="R98"/>
  <c r="R222"/>
  <c r="R312"/>
  <c r="R56"/>
  <c r="R165"/>
  <c r="R93"/>
  <c r="R323"/>
  <c r="R74"/>
  <c r="R263"/>
  <c r="R151"/>
  <c r="R167"/>
  <c r="R201"/>
  <c r="R79"/>
  <c r="R78"/>
  <c r="R170"/>
  <c r="R164"/>
  <c r="R107"/>
  <c r="R182"/>
  <c r="R150"/>
  <c r="R340"/>
  <c r="R296"/>
  <c r="R299"/>
  <c r="R178"/>
  <c r="R306"/>
  <c r="R252"/>
  <c r="R228"/>
  <c r="R210"/>
  <c r="R38"/>
  <c r="R256"/>
  <c r="R42"/>
  <c r="R154"/>
  <c r="R21"/>
  <c r="R275"/>
  <c r="R14"/>
  <c r="R143"/>
  <c r="R316"/>
  <c r="R25"/>
  <c r="R157"/>
  <c r="R174"/>
  <c r="R45"/>
  <c r="R37"/>
  <c r="R76"/>
  <c r="R88"/>
  <c r="R295"/>
  <c r="R23"/>
  <c r="R298"/>
  <c r="R148"/>
  <c r="R32"/>
  <c r="R204"/>
  <c r="R220"/>
  <c r="R13"/>
  <c r="R118"/>
  <c r="R65"/>
  <c r="R239"/>
  <c r="R215"/>
  <c r="R106"/>
  <c r="R342"/>
  <c r="R103"/>
  <c r="R51"/>
  <c r="R26"/>
  <c r="R238"/>
  <c r="R198"/>
  <c r="R99"/>
  <c r="R121"/>
  <c r="R24"/>
  <c r="R171"/>
  <c r="R129"/>
  <c r="R332"/>
  <c r="R172"/>
  <c r="R86"/>
  <c r="R132"/>
  <c r="R117"/>
  <c r="R113"/>
  <c r="R184"/>
  <c r="R124"/>
  <c r="R276"/>
  <c r="R327"/>
  <c r="R145"/>
  <c r="R35"/>
  <c r="R286"/>
  <c r="R104"/>
  <c r="R325"/>
  <c r="R212"/>
  <c r="R119"/>
  <c r="R318"/>
  <c r="R209"/>
  <c r="R140"/>
  <c r="R114"/>
  <c r="R122"/>
  <c r="R96"/>
  <c r="R62"/>
  <c r="R335"/>
  <c r="R33"/>
  <c r="R236"/>
  <c r="R281"/>
  <c r="R72"/>
  <c r="R321"/>
  <c r="R166"/>
  <c r="R205"/>
  <c r="R229"/>
  <c r="R156"/>
  <c r="R322"/>
  <c r="R109"/>
  <c r="R223"/>
  <c r="R141"/>
  <c r="R278"/>
  <c r="R337"/>
  <c r="R191"/>
  <c r="R208"/>
  <c r="R227"/>
  <c r="R249"/>
  <c r="R307"/>
  <c r="R173"/>
  <c r="R168"/>
  <c r="R9"/>
  <c r="R237"/>
  <c r="R135"/>
  <c r="R169"/>
  <c r="R288"/>
  <c r="R59"/>
  <c r="R225"/>
  <c r="R85"/>
  <c r="R162"/>
  <c r="R70"/>
  <c r="R71"/>
  <c r="R293"/>
  <c r="R63"/>
  <c r="R247"/>
  <c r="R95"/>
  <c r="R22"/>
  <c r="R105"/>
  <c r="R179"/>
  <c r="R324"/>
  <c r="R232"/>
  <c r="R319"/>
  <c r="R57"/>
  <c r="R199"/>
  <c r="R213"/>
  <c r="R244"/>
  <c r="R81"/>
  <c r="R46"/>
  <c r="R83"/>
  <c r="R258"/>
  <c r="R161"/>
  <c r="R48"/>
  <c r="R328"/>
  <c r="R94"/>
  <c r="R18"/>
  <c r="R127"/>
  <c r="R343"/>
  <c r="R291"/>
  <c r="R8"/>
  <c r="R279"/>
  <c r="R234"/>
  <c r="R200"/>
  <c r="R304"/>
  <c r="R246"/>
  <c r="R253"/>
  <c r="R6"/>
  <c r="R183"/>
  <c r="R285"/>
  <c r="R73"/>
  <c r="R336"/>
  <c r="R31"/>
  <c r="R131"/>
  <c r="R313"/>
  <c r="R338"/>
  <c r="R193"/>
  <c r="R331"/>
  <c r="R231"/>
  <c r="R158"/>
  <c r="R29"/>
  <c r="R300"/>
  <c r="R155"/>
  <c r="R290"/>
  <c r="AE21" i="2" l="1"/>
  <c r="AE139" i="1"/>
  <c r="AE136"/>
  <c r="AE13" i="2"/>
  <c r="AE5" i="1"/>
  <c r="AE333"/>
  <c r="AE255"/>
  <c r="AE196"/>
  <c r="AE177"/>
  <c r="AE192"/>
  <c r="AE64"/>
  <c r="AE317"/>
  <c r="AE47"/>
  <c r="AE60"/>
  <c r="AE348"/>
  <c r="AE126"/>
  <c r="AE108"/>
  <c r="AE188"/>
  <c r="AE315"/>
  <c r="AE61"/>
  <c r="AE15"/>
  <c r="AE176"/>
  <c r="AE116"/>
  <c r="AE92"/>
  <c r="AE185"/>
  <c r="AE339"/>
  <c r="AE28"/>
  <c r="AE146"/>
  <c r="AE149"/>
  <c r="AE230"/>
  <c r="AE144"/>
  <c r="AE53"/>
  <c r="AE297"/>
  <c r="AE77"/>
  <c r="AE100"/>
  <c r="AE175"/>
  <c r="AE241"/>
  <c r="AE138"/>
  <c r="AE189"/>
  <c r="AE216"/>
  <c r="AE266"/>
  <c r="AE214"/>
  <c r="AE250"/>
  <c r="AE197"/>
  <c r="AE308"/>
  <c r="AE55"/>
  <c r="AE251"/>
  <c r="AE268"/>
  <c r="AE130"/>
  <c r="AE111"/>
  <c r="AE137"/>
  <c r="AE265"/>
  <c r="AE329"/>
  <c r="AE40"/>
  <c r="AE52"/>
  <c r="AE115"/>
  <c r="AE264"/>
  <c r="AE159"/>
  <c r="AE134"/>
  <c r="AE273"/>
  <c r="AE181"/>
  <c r="AE142"/>
  <c r="AE309"/>
  <c r="AE259"/>
  <c r="AE311"/>
  <c r="AE17"/>
  <c r="AE19"/>
  <c r="AE211"/>
  <c r="AE125"/>
  <c r="AE326"/>
  <c r="AE242"/>
  <c r="AE41"/>
  <c r="AE217"/>
  <c r="AE269"/>
  <c r="AE16"/>
  <c r="AE190"/>
  <c r="AE49"/>
  <c r="AE68"/>
  <c r="AE289"/>
  <c r="AE133"/>
  <c r="AE101"/>
  <c r="AE243"/>
  <c r="AE30"/>
  <c r="AE43"/>
  <c r="AE202"/>
  <c r="AE245"/>
  <c r="AE102"/>
  <c r="AE44"/>
  <c r="AE84"/>
  <c r="AE254"/>
  <c r="AE50"/>
  <c r="AE240"/>
  <c r="AE160"/>
  <c r="AE20"/>
  <c r="AE270"/>
  <c r="AE267"/>
  <c r="AE248"/>
  <c r="AE153"/>
  <c r="AE271"/>
  <c r="AE80"/>
  <c r="AE89"/>
  <c r="AE284"/>
  <c r="AE261"/>
  <c r="AE7"/>
  <c r="AE110"/>
  <c r="AE4"/>
  <c r="AE12"/>
  <c r="AE341"/>
  <c r="AE290"/>
  <c r="AE300"/>
  <c r="AE158"/>
  <c r="AE331"/>
  <c r="AE338"/>
  <c r="AE131"/>
  <c r="AE336"/>
  <c r="AE285"/>
  <c r="AE6"/>
  <c r="AE246"/>
  <c r="AE200"/>
  <c r="AE279"/>
  <c r="AE291"/>
  <c r="AE127"/>
  <c r="AE94"/>
  <c r="AE48"/>
  <c r="AE258"/>
  <c r="AE46"/>
  <c r="AE244"/>
  <c r="AE199"/>
  <c r="AE319"/>
  <c r="AE324"/>
  <c r="AE105"/>
  <c r="AE95"/>
  <c r="AE63"/>
  <c r="AE71"/>
  <c r="AE162"/>
  <c r="AE225"/>
  <c r="AE288"/>
  <c r="AE135"/>
  <c r="AE173"/>
  <c r="AE249"/>
  <c r="AE208"/>
  <c r="AE337"/>
  <c r="AE141"/>
  <c r="AE109"/>
  <c r="AE156"/>
  <c r="AE205"/>
  <c r="AE321"/>
  <c r="AE281"/>
  <c r="AE33"/>
  <c r="AE62"/>
  <c r="AE122"/>
  <c r="AE140"/>
  <c r="AE318"/>
  <c r="AE212"/>
  <c r="AE104"/>
  <c r="AE35"/>
  <c r="AE327"/>
  <c r="AE124"/>
  <c r="AE113"/>
  <c r="AE132"/>
  <c r="AE172"/>
  <c r="AE129"/>
  <c r="AE24"/>
  <c r="AE99"/>
  <c r="AE238"/>
  <c r="AE51"/>
  <c r="AE342"/>
  <c r="AE215"/>
  <c r="AE65"/>
  <c r="AE13"/>
  <c r="AE204"/>
  <c r="AE148"/>
  <c r="AE88"/>
  <c r="AE37"/>
  <c r="AE174"/>
  <c r="AE25"/>
  <c r="AE143"/>
  <c r="AE14"/>
  <c r="AE21"/>
  <c r="AE42"/>
  <c r="AE38"/>
  <c r="AE228"/>
  <c r="AE306"/>
  <c r="AE299"/>
  <c r="AE340"/>
  <c r="AE182"/>
  <c r="AE164"/>
  <c r="AE78"/>
  <c r="AE151"/>
  <c r="AE74"/>
  <c r="AE93"/>
  <c r="AE56"/>
  <c r="AE222"/>
  <c r="AE97"/>
  <c r="AE39"/>
  <c r="AE334"/>
  <c r="AE123"/>
  <c r="AE69"/>
  <c r="AE320"/>
  <c r="AE10"/>
  <c r="AE187"/>
  <c r="AE280"/>
  <c r="AE180"/>
  <c r="AE292"/>
  <c r="AE219"/>
  <c r="AE27"/>
  <c r="AE302"/>
  <c r="AE120"/>
  <c r="AE207"/>
  <c r="AE301"/>
  <c r="AE294"/>
  <c r="AE195"/>
  <c r="AE128"/>
  <c r="AE34"/>
  <c r="AE310"/>
  <c r="AE91"/>
  <c r="AE305"/>
  <c r="AE67"/>
  <c r="AE147"/>
  <c r="AE112"/>
  <c r="AE287"/>
  <c r="AE90"/>
  <c r="AE257"/>
  <c r="AE235"/>
  <c r="AE233"/>
  <c r="AE283"/>
  <c r="AE277"/>
  <c r="AE347"/>
  <c r="AE346"/>
  <c r="AE152"/>
  <c r="AE194"/>
  <c r="AE75"/>
  <c r="AE163"/>
  <c r="AE262"/>
  <c r="AE221"/>
  <c r="AE345"/>
  <c r="AE226"/>
  <c r="AE260"/>
  <c r="AE218"/>
  <c r="AE274"/>
  <c r="AE36"/>
  <c r="AE272"/>
  <c r="AE303"/>
  <c r="AE11"/>
  <c r="AE87"/>
  <c r="AE186"/>
  <c r="AE344"/>
  <c r="AE203"/>
  <c r="AE224"/>
  <c r="AE282"/>
  <c r="AE9"/>
  <c r="AE201"/>
  <c r="AE206"/>
  <c r="AE155"/>
  <c r="AE29"/>
  <c r="AE231"/>
  <c r="AE193"/>
  <c r="AE313"/>
  <c r="AE31"/>
  <c r="AE73"/>
  <c r="AE183"/>
  <c r="AE253"/>
  <c r="AE304"/>
  <c r="AE234"/>
  <c r="AE8"/>
  <c r="AE343"/>
  <c r="AE18"/>
  <c r="AE328"/>
  <c r="AE161"/>
  <c r="AE83"/>
  <c r="AE81"/>
  <c r="AE213"/>
  <c r="AE57"/>
  <c r="AE232"/>
  <c r="AE179"/>
  <c r="AE22"/>
  <c r="AE247"/>
  <c r="AE293"/>
  <c r="AE70"/>
  <c r="AE85"/>
  <c r="AE59"/>
  <c r="AE169"/>
  <c r="AE237"/>
  <c r="AE168"/>
  <c r="AE307"/>
  <c r="AE227"/>
  <c r="AE191"/>
  <c r="AE278"/>
  <c r="AE223"/>
  <c r="AE322"/>
  <c r="AE229"/>
  <c r="AE166"/>
  <c r="AE72"/>
  <c r="AE236"/>
  <c r="AE335"/>
  <c r="AE96"/>
  <c r="AE114"/>
  <c r="AE209"/>
  <c r="AE119"/>
  <c r="AE325"/>
  <c r="AE286"/>
  <c r="AE145"/>
  <c r="AE276"/>
  <c r="AE184"/>
  <c r="AE117"/>
  <c r="AE86"/>
  <c r="AE332"/>
  <c r="AE171"/>
  <c r="AE121"/>
  <c r="AE198"/>
  <c r="AE26"/>
  <c r="AE103"/>
  <c r="AE106"/>
  <c r="AE239"/>
  <c r="AE118"/>
  <c r="AE220"/>
  <c r="AE32"/>
  <c r="AE298"/>
  <c r="AE23"/>
  <c r="AE295"/>
  <c r="AE76"/>
  <c r="AE45"/>
  <c r="AE157"/>
  <c r="AE316"/>
  <c r="AE275"/>
  <c r="AE154"/>
  <c r="AE256"/>
  <c r="AE210"/>
  <c r="AE252"/>
  <c r="AE178"/>
  <c r="AE296"/>
  <c r="AE150"/>
  <c r="AE107"/>
  <c r="AE170"/>
  <c r="AE79"/>
  <c r="AE167"/>
  <c r="AE263"/>
  <c r="AE323"/>
  <c r="AE165"/>
  <c r="AE312"/>
  <c r="AE98"/>
  <c r="AE58"/>
  <c r="AE330"/>
  <c r="AE66"/>
  <c r="AE54"/>
  <c r="AE82"/>
  <c r="AE314"/>
  <c r="AE54" i="2"/>
  <c r="AE45"/>
  <c r="AE46"/>
  <c r="AE64"/>
  <c r="AE14"/>
  <c r="AE38"/>
  <c r="AE48"/>
  <c r="AE40"/>
  <c r="AE22"/>
  <c r="AE60"/>
  <c r="AE4"/>
  <c r="AE58"/>
  <c r="AE59"/>
  <c r="AE24"/>
  <c r="AE51"/>
  <c r="AE17"/>
  <c r="AE11"/>
  <c r="AE61"/>
  <c r="AE20"/>
  <c r="AE30"/>
  <c r="AE9"/>
  <c r="AE8"/>
  <c r="AE72"/>
  <c r="AE65"/>
  <c r="AE53"/>
  <c r="AE39"/>
  <c r="AE68"/>
  <c r="AE16"/>
  <c r="AE36"/>
  <c r="AE41"/>
  <c r="AE42"/>
  <c r="AE66"/>
  <c r="AE70"/>
  <c r="AE33"/>
  <c r="AE15"/>
  <c r="AE10"/>
  <c r="AE35"/>
  <c r="AE29"/>
  <c r="AE62"/>
  <c r="AE31"/>
  <c r="AE56"/>
  <c r="AE71"/>
  <c r="AE57"/>
  <c r="AE18"/>
  <c r="AE23"/>
  <c r="AE19"/>
  <c r="AE34"/>
  <c r="AE37"/>
  <c r="AE55"/>
  <c r="AE52"/>
  <c r="AE6"/>
  <c r="AE49"/>
  <c r="AE7"/>
  <c r="AE50"/>
  <c r="AE69"/>
  <c r="AE44"/>
  <c r="AE25"/>
  <c r="AE27"/>
  <c r="AE47"/>
  <c r="AE28"/>
  <c r="AE32"/>
  <c r="AE26"/>
  <c r="AE43"/>
  <c r="AE12"/>
  <c r="AE63"/>
  <c r="AE67"/>
  <c r="AE5"/>
</calcChain>
</file>

<file path=xl/sharedStrings.xml><?xml version="1.0" encoding="utf-8"?>
<sst xmlns="http://schemas.openxmlformats.org/spreadsheetml/2006/main" count="950" uniqueCount="616">
  <si>
    <t>ΕΠΩΝΥΜΟ</t>
  </si>
  <si>
    <t>ΟΝΟΜΑ</t>
  </si>
  <si>
    <t>ΠΟΛΥΤΕΚΝΟΣ
(αριθμ. τέκνων)</t>
  </si>
  <si>
    <t xml:space="preserve">ΤΕΚΝΟ ΠΟΛΥΤΕΚΝΗΣ ΟΙΚΟΓΕΝΕΙΑΣ  (αρ. τέκνων) </t>
  </si>
  <si>
    <t>ΤΡΙΤΕΚΝΟΣΣ (αριθμ. Τεκνων)</t>
  </si>
  <si>
    <t>ΤΕΚΝΟ ΤΡΙΤΕΚΝΗΣ (αριθμ. Τέκνων)</t>
  </si>
  <si>
    <t xml:space="preserve">ΑΝΗΛΙΚΑ ΤΕΚΝΑ
(αριθμ. ανήλικων τέκνων) </t>
  </si>
  <si>
    <t>ΓΟΝΕΑΣ ΜΟΝΟΓΟΝΕΙΚΗΣ ΟΙΚΟΓΕΝΕΙΑΣ
(αριθμ. τέκνων)</t>
  </si>
  <si>
    <t xml:space="preserve">ΤΕΚΝΟ ΜΟΝΟΓΟΝΕΙΚΗΣ ΟΙΚΟΓΕΝΕΙΑΣ  (αρ. τέκνων) </t>
  </si>
  <si>
    <t>ΤΙΛΟΣ ΣΠΟΥΔΩΝ 
(για ΔΕ κατηγορία)</t>
  </si>
  <si>
    <t>ΕΜΠΕΙΡΙΑ ΣΤΟ ΔΗΜΟΣΙΟ (μήνες)</t>
  </si>
  <si>
    <t>ΕΜΠΕΙΡΙΑ ΣΤΟΝ ΙΔΙΩΤΙΚΟ (μήνες)</t>
  </si>
  <si>
    <t>ΑΝΑΠΗΡΙΑ ΥΠΟΨΗΦΙΟΥ (ποσοστό)</t>
  </si>
  <si>
    <t>ΑΝΑΠΗΡΙΑ ΓΟΝΕΑ, ΤΕΚΝΟΥ, ΑΔΕΛΦΟΥ ΣΥΖΥΓΟΥ (ποσοστό)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</si>
  <si>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</si>
  <si>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</si>
  <si>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(3)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</si>
  <si>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(4)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</si>
  <si>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(5)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</si>
  <si>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</si>
  <si>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(7)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</si>
  <si>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(8)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</si>
  <si>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(9)</t>
    </r>
  </si>
  <si>
    <t>(1)</t>
  </si>
  <si>
    <t xml:space="preserve"> 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</si>
  <si>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</si>
  <si>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</si>
  <si>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</si>
  <si>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</si>
  <si>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</si>
  <si>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</si>
  <si>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</si>
  <si>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</si>
  <si>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</si>
  <si>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(10α)</t>
  </si>
  <si>
    <t>(10β)</t>
  </si>
  <si>
    <r>
      <t xml:space="preserve">ΜΟΝΑΔΕΣ
</t>
    </r>
    <r>
      <rPr>
        <b/>
        <sz val="10"/>
        <color indexed="12"/>
        <rFont val="Arial Greek"/>
        <charset val="161"/>
      </rPr>
      <t>(12)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</si>
  <si>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(11)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</si>
  <si>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(10β)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</si>
  <si>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(10α)</t>
    </r>
  </si>
  <si>
    <t>ΣΥΝΟΛΟ ΜΟΝΑΔΩΝ</t>
  </si>
  <si>
    <t>ΑΡ.ΠΡΩΤ.</t>
  </si>
  <si>
    <t>μονάδες</t>
  </si>
  <si>
    <t>μήνες</t>
  </si>
  <si>
    <t>αριθμός τεκνών</t>
  </si>
  <si>
    <t>4 ή 5. ΤΡΙΤΕΚΝΟΣ Ή ΤΕΚΝΟ ΤΡΙΤΕΚΝΗΣ ΟΙΚΟΓΕΝΕΙΑΣ (40 μονάδες για κάθε τέκνο)</t>
  </si>
  <si>
    <t>αριθμός τέκνων</t>
  </si>
  <si>
    <t>6. ΑΝΗΛΙΚΑ ΤΕΚΝΑ (30 μονάδες για καθένα από τα δύο πρώτα τέκνα και 50 μονάδες για το τρίτο)</t>
  </si>
  <si>
    <t>7 ή 8. ΓΟΝΕΑΣ Ή ΤΕΚΝΟ ΜΟΝΟΓΟΝΕΪΚΗΣ ΟΙΚΟΓΕΝΕΙΑΣ (50 μονάδες για κάθε τέκνο)</t>
  </si>
  <si>
    <t>9. ΒΑΘΜΟΣ ΒΑΣΙΚΟΥ ΤΙΤΛΟΥ (οι μονάδες του βασικού τίτλου σπουδών με 2 δεκαδικά ψηφία για τη ΔΕ πολλαπλασιάζονται με το 20)</t>
  </si>
  <si>
    <t>1. ΧΡΟΝΟΣ ΑΝΕΡΓΙΑΣ (200 μονάδες για 4 μήνες ανεργίας και 50 μονάδες ανά μήνα ανεργίας άνω των 4 μηνών, με ανώτατο όριο τους 6 μήνες)</t>
  </si>
  <si>
    <t>2 ή 3. ΠΟΛΥΤΕΚΝΟΣ Ή ΤΕΚΝΟ ΠΟΛΥΤΕΚΝΗΣ ΟΙΚΟΓΕΝΕΙΑΣ (50 μονάδες για κάθε τέκνο)</t>
  </si>
  <si>
    <t>κατηγορία ΔΕ</t>
  </si>
  <si>
    <t>10α. ΕΜΠΕΙΡΙΑ ΚΤΗΘΕΙΣΑ σε κτίρια ή Υπηρεσίες του ΔΗΜΟΣΙΟΥ ΤΟΜΕΑ (8 μονάδες ανά μήνα και έως 120 μήνες)</t>
  </si>
  <si>
    <t>μήνες εμπειρίας</t>
  </si>
  <si>
    <t>10β. ΕΜΠΕΙΡΙΑ ΚΤΗΘΕΙΣΑ ΣΤΟΝ ΙΔΙΩΤΙΚΟ ΤΟΜΕΑ (7 μονάδες ανά μήνα και έως 12 μήνες)</t>
  </si>
  <si>
    <t>11. ΑΝΑΠΗΡΙΑ ΥΠΟΨΗΦΙΟΥ ΜΕ ΠΟΣΟΣΤΟ ΤΟΥΛΑΧΙΣΤΟΝ 50% (το ποσοστό αναπηρίας πολ/ζεται με το συντελεστη "3")</t>
  </si>
  <si>
    <t>12. ΑΝΑΠΗΡΙΑ ΓΟΝΕΑ, ΤΕΚΝΟΥ, ΑΔΕΛΦΟΥ Ή ΣΥΖΥΓΟΥ (το ποσοστό αναπηρίας πολ/ζεται με το συντελεστή "2")</t>
  </si>
  <si>
    <t xml:space="preserve">ποσοστό αναπηρίας </t>
  </si>
  <si>
    <t>ΚΩΝΣΤΑΝΤΑΤΟΣ</t>
  </si>
  <si>
    <t>ΜΑΡΙΟΣ</t>
  </si>
  <si>
    <t>ΝΕΓΡΗΣ</t>
  </si>
  <si>
    <t>ΑΛΕΞΑΝΔΡΟΣ</t>
  </si>
  <si>
    <t>ΚΑΛΑΝΤΖΗ</t>
  </si>
  <si>
    <t>ΕΥΓΕΝΙΑ</t>
  </si>
  <si>
    <t xml:space="preserve">ΣΑΝΙΔΑ </t>
  </si>
  <si>
    <t>ΗΛΙΟΥΛΑ</t>
  </si>
  <si>
    <t>ΠΑΠΑΜΑΡΚΟΥ</t>
  </si>
  <si>
    <t>ΜΑΡΙΑ</t>
  </si>
  <si>
    <t>ΚΙΛΛΕΡΗ</t>
  </si>
  <si>
    <t>ΑΝΤΡΙΑΝ</t>
  </si>
  <si>
    <t>ΠΑΓΩΝΑ</t>
  </si>
  <si>
    <t>ΣΟΦΙΑ</t>
  </si>
  <si>
    <t>ΝΤΟΚΟΥ</t>
  </si>
  <si>
    <t>ΡΑΙΜΟΝΤΑ</t>
  </si>
  <si>
    <t>ΔΕΥΤΕΡΑΙΟΥ</t>
  </si>
  <si>
    <t>ΟΥΡΑΝΙΑ</t>
  </si>
  <si>
    <t>TSUTSKIRIDZE</t>
  </si>
  <si>
    <t>NANA</t>
  </si>
  <si>
    <t>ΜΠΟΥΡΝΑ</t>
  </si>
  <si>
    <t>ΒΑΣΙΛΙΚΗ</t>
  </si>
  <si>
    <t>ΘΕΟΔΩΡΟΠΟΥΛΟΥ</t>
  </si>
  <si>
    <t>ΔΗΜΗΤΡΑ</t>
  </si>
  <si>
    <t>ΔΑΜΙΑΝΙΔΗΣ</t>
  </si>
  <si>
    <t>ΛΑΖΑΡΟΣ</t>
  </si>
  <si>
    <t>ΜΕΤΑΞΑ</t>
  </si>
  <si>
    <t>ΣΥΜΙΝΗ</t>
  </si>
  <si>
    <t>ΑΝΑΣΤΑΣΙΑ</t>
  </si>
  <si>
    <t>ΚΑΚΟΓΙΑΝΝΟΥ</t>
  </si>
  <si>
    <t>ΓΡΗΓΟΡΙΑ</t>
  </si>
  <si>
    <t>ΑΝΤΩΝΙΟΥ</t>
  </si>
  <si>
    <t>ΣΤΑΜΑΤΙΑ</t>
  </si>
  <si>
    <t>ΤΣΟΥΚΑΛΑΣ</t>
  </si>
  <si>
    <t>ΕΥΑΓΓΕΛΟΣ</t>
  </si>
  <si>
    <t>ΜΙΑΡΗ</t>
  </si>
  <si>
    <t>ΜΠΙΡΛΗ</t>
  </si>
  <si>
    <t>ΘΕΩΝΗ</t>
  </si>
  <si>
    <t>ΚΑΡΤΣΟΥΝΗ</t>
  </si>
  <si>
    <t>ΣΕΡΔΑΡΗΣ</t>
  </si>
  <si>
    <t>ΙΩΑΝΝΗΣ</t>
  </si>
  <si>
    <t>ΒΛΟΥΤΗΣ</t>
  </si>
  <si>
    <t>ΔΗΜΗΤΡΙΟΣ</t>
  </si>
  <si>
    <t>ΜΠΛΕΡΟΥ</t>
  </si>
  <si>
    <t>ΜΑΡΓΑΡΙΤΗ</t>
  </si>
  <si>
    <t>ΑΓΓΕΛΙΚΗ</t>
  </si>
  <si>
    <t>ΓΥΡΝΑ</t>
  </si>
  <si>
    <t>ΜΑΡΙΝΑ</t>
  </si>
  <si>
    <t>ΓΚΙΝΗ</t>
  </si>
  <si>
    <t>ΣΜΥΡΝΙΩΤΑΚΗΣ</t>
  </si>
  <si>
    <t>ΤΣΙΓΓΕΛΗ</t>
  </si>
  <si>
    <t>ΛΑΜΠΡΙΝΗ</t>
  </si>
  <si>
    <t>ΤΣΙΜΟΓΙΑΝΝΗ</t>
  </si>
  <si>
    <t>ΙΟΥΛΙΑ</t>
  </si>
  <si>
    <t>ΣΑΒΒΑΣ</t>
  </si>
  <si>
    <t>ΡΕΤΣΗ</t>
  </si>
  <si>
    <t>ΑΝΝΑ</t>
  </si>
  <si>
    <t>JANA</t>
  </si>
  <si>
    <t>ΠΑΤΟΥΝΑΣ</t>
  </si>
  <si>
    <t>ΠΑΝΑΓΙΩΤΗΣ</t>
  </si>
  <si>
    <t>ΣΑΡΙΔΑΚΗ</t>
  </si>
  <si>
    <t>ΣΤΑΜΑΤΙΝΑ</t>
  </si>
  <si>
    <t>ΖΑΧΑΡΟΠΟΥΛΟΥ</t>
  </si>
  <si>
    <t>ΕΛΕΝΗ</t>
  </si>
  <si>
    <t>ΚΑΦΤΑΚΗΣ</t>
  </si>
  <si>
    <t>ΠΑΥΛΟΣ</t>
  </si>
  <si>
    <t>ΚΟΥΓΙΟΥΜΤΖΙΔΗΣ</t>
  </si>
  <si>
    <t>ΑΛΕΞΙΟΥ</t>
  </si>
  <si>
    <t>ΚΥΡΙΑΚΟΠΟΥΛΟΥ</t>
  </si>
  <si>
    <t>ΜΑΡΙΝΑΤΟΥ</t>
  </si>
  <si>
    <t>ΑΘΗΝΑ</t>
  </si>
  <si>
    <t>ΛΙΑΤΗ</t>
  </si>
  <si>
    <t>ΚΟΝΤΟΠΟΥΛΟΣ</t>
  </si>
  <si>
    <t>ΓΑΒΡΙΗΛΙΔΟΥ</t>
  </si>
  <si>
    <t>ΚΥΡΙΑΚΗ</t>
  </si>
  <si>
    <t>ΚΟΚΚΙΝΟΠΟΥΛΟΥ</t>
  </si>
  <si>
    <t>ΜΠΟΥΤΣΕΡΟΥ</t>
  </si>
  <si>
    <t>ΤΖΙΩΤΗ</t>
  </si>
  <si>
    <t>ΑΙΚΑΤΕΡΙΝΗ</t>
  </si>
  <si>
    <t>ΔΕΛΗΧΑΤΖΗ</t>
  </si>
  <si>
    <t>ΔΕΣΠΟΙΝΑ</t>
  </si>
  <si>
    <t>ΑΛΙΦΙΕΡΑΚΗΣ</t>
  </si>
  <si>
    <t>ΜΑΝΟΥΣΟΣ</t>
  </si>
  <si>
    <t>ΑΞΙΩΤΗ</t>
  </si>
  <si>
    <t>ΓΕΩΡΓΙΑ</t>
  </si>
  <si>
    <t>ΖΟΥΛΟΥ</t>
  </si>
  <si>
    <t>ΝΙΚΟΛΕΤΤΑ</t>
  </si>
  <si>
    <t>ΚΑΡΑΜΠΕΚΙΟΥ</t>
  </si>
  <si>
    <t>ΠΑΝΩΡΑΙΑ</t>
  </si>
  <si>
    <t>ΑΝΔΡΟΥΤΣΟΣ</t>
  </si>
  <si>
    <t>ΘΩΜΑΣ</t>
  </si>
  <si>
    <t>ΚΟΥΛΑΔΗ</t>
  </si>
  <si>
    <t>ΜΙΧΑΗΛΙΔΟΥ</t>
  </si>
  <si>
    <t>ΕΥΘΥΜΙΑ</t>
  </si>
  <si>
    <t>ΒΑΓΕΝΑ</t>
  </si>
  <si>
    <t>ΜΑΓΔΑΛΗΝΗ</t>
  </si>
  <si>
    <t>ΣΤΕΦΑΝΙΔΟΥ</t>
  </si>
  <si>
    <t>ΜΑΓΚΟΥΤΑ</t>
  </si>
  <si>
    <t>ΠΑΝΑΓΙΩΤΑ</t>
  </si>
  <si>
    <t>ΚΑΝΤΑ</t>
  </si>
  <si>
    <t>ΙΩΑΝΝΑ</t>
  </si>
  <si>
    <t>ΣΑΡΑΝΤΗ</t>
  </si>
  <si>
    <t>ΣΕΒΑΣΤΗ</t>
  </si>
  <si>
    <t>ΧΑΛΑΖΩΝΙΤΗΣ</t>
  </si>
  <si>
    <t>ΘΕΟΤΟΚΗΣ</t>
  </si>
  <si>
    <t>ΣΚΕΠΑΣΙΑΝΟΥ</t>
  </si>
  <si>
    <t>ΕΛΕΥΘΕΡΙΑ</t>
  </si>
  <si>
    <t>ΤΟΤΣΙΟΥ</t>
  </si>
  <si>
    <t>ΡΕΠΠΑ</t>
  </si>
  <si>
    <t>ΚΩΝΣΤΑΝΤΙΑ</t>
  </si>
  <si>
    <t>ΤΣΟΛΑΚΟΣ</t>
  </si>
  <si>
    <t>ΜΙΧΑΗΛ</t>
  </si>
  <si>
    <t>ΜΠΑΛΑΚΑΝΑΚΗ</t>
  </si>
  <si>
    <t>ΔΟΜΝΙΚΗ</t>
  </si>
  <si>
    <t>ΧΑΤΖΗΧΑΡΑΛΑΜΠΟΥΣ</t>
  </si>
  <si>
    <t>ΒΑΜΒΑΚΗ</t>
  </si>
  <si>
    <t>ΧΡΙΣΤΙΝΑ</t>
  </si>
  <si>
    <t>ΤΑΤΑΡΙΔΟΥ</t>
  </si>
  <si>
    <t>ΖΗΝΟΒΙΑ</t>
  </si>
  <si>
    <t>ΜΠΟΣΙΟΣ</t>
  </si>
  <si>
    <t>ΓΕΩΡΓΙΟΣ</t>
  </si>
  <si>
    <t>ΜΑΛΛΙΑΡΗΣ</t>
  </si>
  <si>
    <t>A/A</t>
  </si>
  <si>
    <t xml:space="preserve">ΧΡΟΝΟΣ ΑΝΕΡΓΙΑΣ
(σε μήνες) </t>
  </si>
  <si>
    <t>ΠΕΤΡΑΤΟΣ</t>
  </si>
  <si>
    <t>ΑΓΓΕΛΟΣ</t>
  </si>
  <si>
    <t>ΛΟΓΟΘΕΤΗ</t>
  </si>
  <si>
    <t>ΑΝΑΣΤΑΣΙΟΣ</t>
  </si>
  <si>
    <t>ΜΠΑΜΠΑΝΗ</t>
  </si>
  <si>
    <t>ΟΙΚΟΝΟΜΟΥ</t>
  </si>
  <si>
    <t>ΜΑΡΟΥΣΗ</t>
  </si>
  <si>
    <t>ΣΙΔΗΡΟΠΟΥΛΟΥ</t>
  </si>
  <si>
    <t>ΟΛΓΑ</t>
  </si>
  <si>
    <t>ΠΡΟΒΑΤΑ</t>
  </si>
  <si>
    <t>ΕΙΡΗΝΗ</t>
  </si>
  <si>
    <t>ΤΣΕΚΕΡΗ</t>
  </si>
  <si>
    <t>ΑΘΑΝΑΣΙΑ</t>
  </si>
  <si>
    <t>ΓΕΩΡΓΙΟΠΟΥΛΟΣ</t>
  </si>
  <si>
    <t>ΝΙΚΟΣ</t>
  </si>
  <si>
    <t>ΤΣΑΜΠΑΣΗ</t>
  </si>
  <si>
    <t>ΚΑΝΑΚΑΡΗΣ</t>
  </si>
  <si>
    <t>ΚΩΝΣΤΑΝΤΙΝΟΣ</t>
  </si>
  <si>
    <t>ΣΠΑΝΤΙΔΑΚΗ</t>
  </si>
  <si>
    <t>ΕΥΑΓΓΕΛΙΑ</t>
  </si>
  <si>
    <t>ΡΑΠΤΗΣ</t>
  </si>
  <si>
    <t>ΠΡΟΙΣΚΟΥ</t>
  </si>
  <si>
    <t>ΖΑΧΑΡΩ</t>
  </si>
  <si>
    <t>ΘΑΝΟΥ</t>
  </si>
  <si>
    <t>ΛΕΕΙΜΟΝΙΑ</t>
  </si>
  <si>
    <t>ΠΟΥΛΑΚΟΣ</t>
  </si>
  <si>
    <t>ΞΕΝΟΦΩΝ</t>
  </si>
  <si>
    <t>ΣΤΑΜΑΤΙΑΔΟΥ</t>
  </si>
  <si>
    <t>ΜΑΡΣΟΥΛΑ</t>
  </si>
  <si>
    <t>ΣΩΤΗΡΟΠΟΥΛΟΥ</t>
  </si>
  <si>
    <t>ΤΣΙΡΟΓΙΑΝΝΗ</t>
  </si>
  <si>
    <t>ΓΡΗΓΟΡΙΟΥ</t>
  </si>
  <si>
    <t>ΜΕΤΑΝΙΑ</t>
  </si>
  <si>
    <t>ΑΛΤΙΠΑΡΜΑΚΗ</t>
  </si>
  <si>
    <t>ΠΕΛΑΓΙΑ</t>
  </si>
  <si>
    <t>ΑΡΑΠΑΚΗ</t>
  </si>
  <si>
    <t>ΤΑΤΑΣ</t>
  </si>
  <si>
    <t>ΨΥΧΟΓΙΟΥ</t>
  </si>
  <si>
    <t>ΖΑΜΠΟΥΚΟΥ</t>
  </si>
  <si>
    <t>ΧΡΗΣΤΟΣ</t>
  </si>
  <si>
    <t>ΡΙΖΑ</t>
  </si>
  <si>
    <t>ΝΟΒΙΤΣΚΑ</t>
  </si>
  <si>
    <t>ΜΑΛΓΚΟΡΖΑΤΑ-ΑΛΙΤΣΙΑ</t>
  </si>
  <si>
    <t>ΔΗΜΗΤΡΙΟΥ</t>
  </si>
  <si>
    <t>ΑΘΑΝΑΣΙΟΣ</t>
  </si>
  <si>
    <t>ΣΑΚΕΛΛΑΡΗ</t>
  </si>
  <si>
    <t>ΑΝΤΙΓΟΝΗ</t>
  </si>
  <si>
    <t>ΛΙΑΚΟΥ</t>
  </si>
  <si>
    <t>ΝΑΚΟΥ</t>
  </si>
  <si>
    <t>ΚΑΓΓΕΛΙΔΟΥ</t>
  </si>
  <si>
    <t>ΜΗΛΙΤΣΟΠΟΥΛΟΥ</t>
  </si>
  <si>
    <t>ΜΠΟΡΔΕΛΙΑ</t>
  </si>
  <si>
    <t>ΣΤΡΕΦΗ</t>
  </si>
  <si>
    <t>ΡΟΥΝΤΙΝΑ</t>
  </si>
  <si>
    <t>ΚΑΠΑΘΑΝΑΣΗ</t>
  </si>
  <si>
    <t>ΓΚΟΥΝΤΟΥΡΑ</t>
  </si>
  <si>
    <t>ΦΥΤΟΚΛΗΣ</t>
  </si>
  <si>
    <t>ΒΑΣΙΛΕΙΟΣ</t>
  </si>
  <si>
    <t>ΠΕΤΡΟΠΟΥΛΟΣ</t>
  </si>
  <si>
    <t>ΑΓΡΑΦΙΩΤΗΣ</t>
  </si>
  <si>
    <t>ΜΠΕΚΟΥ</t>
  </si>
  <si>
    <t>ΕΛΠΙΔΑ</t>
  </si>
  <si>
    <t>ΤΣΙΑΚΑΛΟΥ</t>
  </si>
  <si>
    <t>ΠΟΥΛΟΠΟΥΛΟΥ</t>
  </si>
  <si>
    <t>ΣΤΥΛΙΑΝΗ</t>
  </si>
  <si>
    <t>ΠΕΤΡΟΥΛΙΑ</t>
  </si>
  <si>
    <t>ΜΠΑΡΔΑΣ</t>
  </si>
  <si>
    <t>ΚΑΡΔΙΜΗΣ</t>
  </si>
  <si>
    <t>ΒΛΑΣΤΑΚΗ</t>
  </si>
  <si>
    <t>ΣΟΦΙΑΝΟΣ</t>
  </si>
  <si>
    <t>ΝΙΚΟΛΑΟΣ</t>
  </si>
  <si>
    <t>ΖΕΝΕΛΑΙ</t>
  </si>
  <si>
    <t>ΡΙΤΑ</t>
  </si>
  <si>
    <t>ΣΩΤΗΡΙΑΔΟΥ</t>
  </si>
  <si>
    <t>ΚΛΕΟΝΙΚΗ</t>
  </si>
  <si>
    <t>ΧΛΕΤΣΗ</t>
  </si>
  <si>
    <t>ΚΩΝΣΤΑΝΤΙΝΑ</t>
  </si>
  <si>
    <t>ΤΖΑΝΙΑΣΒΙΛΙ</t>
  </si>
  <si>
    <t>ΤΑΜΑΡ</t>
  </si>
  <si>
    <t>ΑΨΙΑΟΥΡΗ-ΤΑΤΕΛΙΣΒΙΛΙ</t>
  </si>
  <si>
    <t>ΤΑΜΑΡΙ</t>
  </si>
  <si>
    <t>ΓΙΑΝΝΙΩΔΗ</t>
  </si>
  <si>
    <t>ΑΘΑΝΑΣΙΑΔΟΥ</t>
  </si>
  <si>
    <t>ΖΩΗ</t>
  </si>
  <si>
    <t>TANASE</t>
  </si>
  <si>
    <t>MARIA</t>
  </si>
  <si>
    <t>ΠΝΕΥΜΟΝΙΔΟΥ</t>
  </si>
  <si>
    <t>ΑΛΕΞΑΝΡΔΑ</t>
  </si>
  <si>
    <t>ΑΡΣΑΝΟΓΛΟΥ</t>
  </si>
  <si>
    <t>ΝΟΥΚΑΣ</t>
  </si>
  <si>
    <t>ΚΟΣΣΥΒΑΚΗ</t>
  </si>
  <si>
    <t>ΤΟΠΑΛΟΓΛΟΥ</t>
  </si>
  <si>
    <t>ΜΠΑΛΤΖΗ</t>
  </si>
  <si>
    <t>ΣΑΚΚΑ</t>
  </si>
  <si>
    <t>ΠΟΛΥΤΙΜΗ</t>
  </si>
  <si>
    <t>ΚΤΕΝΑΣ</t>
  </si>
  <si>
    <t>ΠΑΠΑΔΗΜΗΤΡΙΟΥ</t>
  </si>
  <si>
    <t>ΜΕΛΛΟΥ</t>
  </si>
  <si>
    <t>ΦΩΤΕΙΝΗ</t>
  </si>
  <si>
    <t>ΛΑΖΟΣ</t>
  </si>
  <si>
    <t>ΚΑΜΦΩΝΑΣ</t>
  </si>
  <si>
    <t>ΚΟΜΝΟΥ</t>
  </si>
  <si>
    <t>PAPA</t>
  </si>
  <si>
    <t>ENKELEJDE</t>
  </si>
  <si>
    <t>ΚΑΤΣΑΪΔΩΝΗ</t>
  </si>
  <si>
    <t>ΔΗΜΗΤΡΩ</t>
  </si>
  <si>
    <t>TSKITISHVILI</t>
  </si>
  <si>
    <t>SHORENA</t>
  </si>
  <si>
    <t>ΚΑΖΑΤΖΟΓΛΟΥ</t>
  </si>
  <si>
    <t>ΣΕΡΑΦΕΙΜ</t>
  </si>
  <si>
    <t>ΜΠΕΡΟΥΚΑ</t>
  </si>
  <si>
    <t>ΘΕΟΔΟΣ</t>
  </si>
  <si>
    <t>ΑΝΑΣΤΑΣΟΠΟΥΛΟΥ</t>
  </si>
  <si>
    <t>ΘΕΟΔΩΡΑ</t>
  </si>
  <si>
    <t>ΒΟΥΡΤΣΗΣ</t>
  </si>
  <si>
    <t>ΣΤΥΛΙΑΝΟΣ</t>
  </si>
  <si>
    <t>ΓΑΛΟΥΠΗ</t>
  </si>
  <si>
    <t>ΜΕΛΙΓΚΑΡΗ</t>
  </si>
  <si>
    <t>ΚΑΤΙΝΑ</t>
  </si>
  <si>
    <t>ΧΑΤΖΟΠΟΥΛΟΥ</t>
  </si>
  <si>
    <t>ΚΙΟΣΗ</t>
  </si>
  <si>
    <t>ΚΥΝΗΓΟΠΟΥΛΟΣ</t>
  </si>
  <si>
    <t>ΓΟΥΛΑ</t>
  </si>
  <si>
    <t>ΜΙΡΑΝΤΑ</t>
  </si>
  <si>
    <t>ΠΑΝΟΥ</t>
  </si>
  <si>
    <t>ΠΑΡΑΣΚΕΥΗ</t>
  </si>
  <si>
    <t>ΤΡΙΠΟΛΙΤΣΙΩΤΗΣ</t>
  </si>
  <si>
    <t>ΓΙΑΝΝΟΥΛΗ</t>
  </si>
  <si>
    <t>ΧΡΥΣΟΥΛΑ</t>
  </si>
  <si>
    <t>ΓΚΑΓΚΑΝΗ</t>
  </si>
  <si>
    <t>ΜΠΟΥΜΗ</t>
  </si>
  <si>
    <t>ΙΩΑΚΕΙΜΙΔΟΥ</t>
  </si>
  <si>
    <t>ΤΣΙΤΗΡΙΔΗ</t>
  </si>
  <si>
    <t>ASLAU</t>
  </si>
  <si>
    <t>EMILIA-MARIA</t>
  </si>
  <si>
    <t>ΛΑΔΑΣ</t>
  </si>
  <si>
    <t>ΡΕΜΠΕΛΟΥ</t>
  </si>
  <si>
    <t>ΔΕΜΕΣΤΙΧΑ</t>
  </si>
  <si>
    <t>ΛΟΥΚΙΑ</t>
  </si>
  <si>
    <t>ΝΙΚΟΛΑΟΥ</t>
  </si>
  <si>
    <t>ΜΠΑΚΑΚΗ</t>
  </si>
  <si>
    <t>ΑΡΓΥΡΟΥ</t>
  </si>
  <si>
    <t>ΠΟΛΥΞΕΝΗ</t>
  </si>
  <si>
    <t>ΚΑΡΑΜΑΝΟΥ</t>
  </si>
  <si>
    <t>ΚΑΡΑΔΗΜΗΤΡΙΟΥ</t>
  </si>
  <si>
    <t>ΝΕΚΤΑΡΙΑ</t>
  </si>
  <si>
    <t>ΚΑΛΑΪΤΖΙΔΗΣ</t>
  </si>
  <si>
    <t>ΕΛΕΥΘΕΡΙΟΣ</t>
  </si>
  <si>
    <t>ΔΑΜΑΣΚΗΝΟΥ</t>
  </si>
  <si>
    <t>ΜΑΪΝΑΣ</t>
  </si>
  <si>
    <t>ΜΑΡΚΟΣ</t>
  </si>
  <si>
    <t>ΚΑΤΣΑΛΗ</t>
  </si>
  <si>
    <t>ΓΚΟΓΚΑ</t>
  </si>
  <si>
    <t>ΑΛΤΙΝΑ-ΧΡΙΣΤΙΝΑ</t>
  </si>
  <si>
    <t>ΜΠΙΤΟΥ</t>
  </si>
  <si>
    <t>ΤΥΡΟΠΟΥΛΟΥ</t>
  </si>
  <si>
    <t>ΒΑΡΒΑΡΑ</t>
  </si>
  <si>
    <t>ΧΡΙΣΤΟΠΟΥΛΟΥ</t>
  </si>
  <si>
    <t>ΑΣΠΑΣΙΑ</t>
  </si>
  <si>
    <t>ΚΑΤΣΩΝΗ</t>
  </si>
  <si>
    <t>ΚΑΡΑΛΗ</t>
  </si>
  <si>
    <t>ΛΙΑΝΟΥ</t>
  </si>
  <si>
    <t>ΚΟΡΔΟΛΕΜΗ</t>
  </si>
  <si>
    <t>ΘΕΟΔΩΡΑΚΟΠΟΥΛΟΥ</t>
  </si>
  <si>
    <t>ΚΑΝΤΑΡΙΔΟΥ</t>
  </si>
  <si>
    <t>ΜΑΡΘΑ</t>
  </si>
  <si>
    <t>ΠΑΠΑΡΗΣ</t>
  </si>
  <si>
    <t>ΑΝΤΩΝΙΟΣ</t>
  </si>
  <si>
    <t>ΚΟΥΡΗ</t>
  </si>
  <si>
    <t>ΚΕΣΟΒ</t>
  </si>
  <si>
    <t>ΜΟΥΣΤΑΚΑ</t>
  </si>
  <si>
    <t>ΘΕΟΔΟΣΙΑ</t>
  </si>
  <si>
    <t>ΚΑΝΕΤΗΣ</t>
  </si>
  <si>
    <t>ΠΟΛΥΒΙΟΣ</t>
  </si>
  <si>
    <t>ΛΑΛΛΑΣ</t>
  </si>
  <si>
    <t>ΕΜΜΑΝΟΥΗΛ</t>
  </si>
  <si>
    <t>ΒΟΪΛΗ</t>
  </si>
  <si>
    <t>ΚΑΨΑΛΗ</t>
  </si>
  <si>
    <t>DYKUN</t>
  </si>
  <si>
    <t>GALINA</t>
  </si>
  <si>
    <t>MUSHKUDIANI</t>
  </si>
  <si>
    <t>EKA</t>
  </si>
  <si>
    <t>ΜΕΣΙΤΣΑ</t>
  </si>
  <si>
    <t>ΒΑΪΑ</t>
  </si>
  <si>
    <t>ΛΑΓΟΥΡΟΣ</t>
  </si>
  <si>
    <t>ΣΤΑΥΡΟΣ</t>
  </si>
  <si>
    <t>ΤΣΙΡΩΝΗ</t>
  </si>
  <si>
    <t>ΕΥΓΕΝΕΙΑ</t>
  </si>
  <si>
    <t>ΟΥΣΤΑΠΑΣΙΔΟΥ</t>
  </si>
  <si>
    <t>ΛΙΜΝΙΑΤΗ</t>
  </si>
  <si>
    <t>ΚΟΝΤΟΥ</t>
  </si>
  <si>
    <t>ΤΣΙΤΛΑΚΙΔΟΥ</t>
  </si>
  <si>
    <t>ΑΝΤΩΝΙΑ</t>
  </si>
  <si>
    <t>ΣΟΥΡΑΝΗ</t>
  </si>
  <si>
    <t>ΑΣΤΕΡΟΥΛΑ</t>
  </si>
  <si>
    <t>ΚΑΡΑΜΠΑΛΙΚΟΓΛΟΥ</t>
  </si>
  <si>
    <t>ΑΡΓΥΡΩ</t>
  </si>
  <si>
    <t>ΠΟΛΥΜΕΝΑΚΟΥ</t>
  </si>
  <si>
    <t>ΧΡΙΣΤΟΦΗ</t>
  </si>
  <si>
    <t>ΜΗΝΑ</t>
  </si>
  <si>
    <t>ΣΚΟΝΔΡΑ</t>
  </si>
  <si>
    <t>ΕΛΙΖΑ</t>
  </si>
  <si>
    <t>ΔΟΥΒΙΤΣΑ</t>
  </si>
  <si>
    <t>ΚΟΝΙΑΒΙΤΗΣ</t>
  </si>
  <si>
    <t>ΙΩΑΝΝΙΔΟΥ</t>
  </si>
  <si>
    <t>ΜΟΥΡΑΤΗ</t>
  </si>
  <si>
    <t>ΛΑΜΠΡΟΠΟΥΛΟΥ</t>
  </si>
  <si>
    <t>ΧΡΥΣΑΝΘΑΚΟΠΟΥΛΟΥ</t>
  </si>
  <si>
    <t>ΣΠΥΡΩΝΗ</t>
  </si>
  <si>
    <t>ΔΟΓΑΝΗΣ</t>
  </si>
  <si>
    <t>ΔΗΜΗΤΡΑΚΗ</t>
  </si>
  <si>
    <t>ΠΑΝΑΓΙΩΤΟΠΟΥΛΟΣ</t>
  </si>
  <si>
    <t>ΘΕΟΔΩΡΟΣ</t>
  </si>
  <si>
    <t>ΚΑΡΥΑΝΟΥ</t>
  </si>
  <si>
    <t>ΕΛΟΝΑ</t>
  </si>
  <si>
    <t>ΜΑΡΚΟ</t>
  </si>
  <si>
    <t>ΓΚΕΡΓΚΙ</t>
  </si>
  <si>
    <t>ΣΑΚΙΡΟΓΛΟΥ</t>
  </si>
  <si>
    <t>ΧΑΤΙΕ</t>
  </si>
  <si>
    <t>ΠΕΤΡΑΚΗ</t>
  </si>
  <si>
    <t>ΠΑΝΑΓΙΩΤΑΚΟΠΟΥΛΟΣ</t>
  </si>
  <si>
    <t>ΚΟΚΟΝΙΟΥ</t>
  </si>
  <si>
    <t>ΔΑΡΑ</t>
  </si>
  <si>
    <t>ΕΥΣΤΑΘΙΑ</t>
  </si>
  <si>
    <t>ΤΣΙΓΑΡΑ</t>
  </si>
  <si>
    <t>ΚΟΠΕΛΟΣ</t>
  </si>
  <si>
    <t>ΦΑΝΤΗΣ</t>
  </si>
  <si>
    <t>ΨΩΜΑ</t>
  </si>
  <si>
    <t>ΓΚΑΓΚΑΡΗ</t>
  </si>
  <si>
    <t>ΧΑΣΑΛΕΥΡΗ</t>
  </si>
  <si>
    <t>ΦΡΕΙΔΕΡΙΚΗ</t>
  </si>
  <si>
    <t>ΠΕΣΕΡΙΔΟΥ</t>
  </si>
  <si>
    <t>ΓΚΟΤΣΗΣ</t>
  </si>
  <si>
    <t>ΓΚΙΚΑ</t>
  </si>
  <si>
    <t>ΚΑΛΛΙΟΠΗ</t>
  </si>
  <si>
    <t>ΚΑΤΣΑΝΤΩΝΗ</t>
  </si>
  <si>
    <t>ΣΓΟΥΡΟΥ</t>
  </si>
  <si>
    <t>ΒΟΥΓΙΟΥΚΑ</t>
  </si>
  <si>
    <t>ΛΙΟΓΚΑ</t>
  </si>
  <si>
    <t>ΓΑΛΛΙΟΥ</t>
  </si>
  <si>
    <t>ΒΟΣΔΟΓΑΝΗ</t>
  </si>
  <si>
    <t>ΖΑΧΑΡΟΥΛΑ</t>
  </si>
  <si>
    <t>ΠΟΝΗΡΟΥ</t>
  </si>
  <si>
    <t>ΙΓΝΑΤΙΑ</t>
  </si>
  <si>
    <t>STOYANOBA</t>
  </si>
  <si>
    <t>DANIELA</t>
  </si>
  <si>
    <t>ΚΟΥΡΟΥ</t>
  </si>
  <si>
    <t>ΤΣΟΥΡΜΑΣ</t>
  </si>
  <si>
    <t>ΜΠΟΥΡΑΝΗΣ</t>
  </si>
  <si>
    <t>ΤΣΟΜΙΑΔΗ</t>
  </si>
  <si>
    <t>ΑΡΑΜΑΔΑΝΙΔΗΣ</t>
  </si>
  <si>
    <t>ΧΡΥΣΑΝΘΟΥ</t>
  </si>
  <si>
    <t>ΚΑΤΕΡΙΝΑ</t>
  </si>
  <si>
    <t>ΓΑΒΑΛΑ</t>
  </si>
  <si>
    <t>ΓΕΩΡΓΙΟΥ</t>
  </si>
  <si>
    <t>ΜΗΤΣΟΠΟΥΛΟΥ</t>
  </si>
  <si>
    <t>ΓΙΑΝΝΟΥΛΑ</t>
  </si>
  <si>
    <t>88763,ΣΧ.87756</t>
  </si>
  <si>
    <t>89764, ΣΧ.92249</t>
  </si>
  <si>
    <t>ΓΚΟΝΟΥ</t>
  </si>
  <si>
    <t>ΠΟΥΛΗ</t>
  </si>
  <si>
    <t>ΜΑΡΙΑΝΝΑ</t>
  </si>
  <si>
    <t>ΚΑΤΣΗ</t>
  </si>
  <si>
    <t>ΠΑΓΓΕΣ</t>
  </si>
  <si>
    <t>ΔΙΟΝΥΣΙΟΣ</t>
  </si>
  <si>
    <t>ΝΤΕΝΤΕ</t>
  </si>
  <si>
    <t>ΠΑΠΑΔΟΠΟΥΛΟΥ</t>
  </si>
  <si>
    <t>ΠΑΝΑΓΙΩΤΙΔΗΣ</t>
  </si>
  <si>
    <t>ΧΑΡΑΛΑΜΠΟΣ</t>
  </si>
  <si>
    <t>ΚΑΡΙΚΟΣ</t>
  </si>
  <si>
    <t>ΜΑΛΛΙΑΡΙΔΟΥ</t>
  </si>
  <si>
    <t>ΜΑΡΙΑΝΘΗ</t>
  </si>
  <si>
    <t>ΛΙΒΑ</t>
  </si>
  <si>
    <t>ΜΑΡΘΑΡΗ</t>
  </si>
  <si>
    <t>ΚΑΤΣΟΥΛΑ</t>
  </si>
  <si>
    <t>ΑΡΕΤΗ</t>
  </si>
  <si>
    <t>PEEVA</t>
  </si>
  <si>
    <t>DESISLAVA</t>
  </si>
  <si>
    <t>ΝΤΟΛΓΚΟΥΣΙΝ</t>
  </si>
  <si>
    <t>ΒΑΛΕΡΙΪ</t>
  </si>
  <si>
    <t>ΜΟΣΧΟΥ</t>
  </si>
  <si>
    <t>ΒΙΡΓΙΝΙΑ</t>
  </si>
  <si>
    <t>ΣΚΥΒΑΛΙΔΑ</t>
  </si>
  <si>
    <t>ΚΑΡΒΕΛΗΣ</t>
  </si>
  <si>
    <t>ΑΛΕΞΙΟΣ</t>
  </si>
  <si>
    <t>ΜΠΟΥΚΟΥΒΑΛΑ</t>
  </si>
  <si>
    <t>ΑΝΑΣΤΟΠΟΥΛΟΥ</t>
  </si>
  <si>
    <t>ΑΝΔΡΙΩΤΗ</t>
  </si>
  <si>
    <t>ΣΟΥΛΤΑΝΑ</t>
  </si>
  <si>
    <t>ΧΛΙΑΡΑ</t>
  </si>
  <si>
    <t>ΦΑΝΗ</t>
  </si>
  <si>
    <t>ΠΡΕΒΕΖΙΑΝΟΥ</t>
  </si>
  <si>
    <t>ΜΑΝΑΒΑΚΗ</t>
  </si>
  <si>
    <t>ΔΡΑΓΑΣΑΚΗ</t>
  </si>
  <si>
    <t>ΗΛΙΟΠΟΥΛΟΥ</t>
  </si>
  <si>
    <t>ΠΑΡΑΣΚΕΥΟΠΟΥΛΟΥ</t>
  </si>
  <si>
    <t>ΔΑΖΕΑ</t>
  </si>
  <si>
    <t>ΤΟΡΟΜΑΝΙΔΟΥ</t>
  </si>
  <si>
    <t>ΚΟΥΚΗΣ</t>
  </si>
  <si>
    <t>ΠΟΥΡΛΙΑΡΟΥ</t>
  </si>
  <si>
    <t>ΚΟΥΝΟΥΠΟΠΟΥΛΟΥ</t>
  </si>
  <si>
    <t>ΙΩΑΝΝΙΔΗ</t>
  </si>
  <si>
    <t>ΣΚΥΛΙΔΟΥ</t>
  </si>
  <si>
    <t>ΤΣΟΛΑΚΙΔΟΥ</t>
  </si>
  <si>
    <t>ΚΑΛΟΓΡΙΔΟΥ</t>
  </si>
  <si>
    <t>ΣΤΑΥΡΟΥΛΑ</t>
  </si>
  <si>
    <t>ΠΑΝΑΓΙΩΤΙΔΟΥ</t>
  </si>
  <si>
    <t>ΑΡΤΕΜΗΣΙΑ</t>
  </si>
  <si>
    <t>ΒΟΥΓΙΟΥΚΟΥ</t>
  </si>
  <si>
    <t>ΚΟΥΝΤΟΥΡΑΚΗ</t>
  </si>
  <si>
    <t>ΑΣΗΜΑΚΟΥ</t>
  </si>
  <si>
    <t>ΣΤΡΕΜΠΕΛΙΑ</t>
  </si>
  <si>
    <t>ΡΟΥΜΕΛΙΩΤΗ</t>
  </si>
  <si>
    <t>ΔΙΑΜΑΝΤΗ</t>
  </si>
  <si>
    <t>ΚΕΚΕ</t>
  </si>
  <si>
    <t>ΓΚΛΑΒΑ</t>
  </si>
  <si>
    <t>ΧΟΧΛΙΟΥ</t>
  </si>
  <si>
    <t>ΓΙΑΝΝΑΚΟΥΔΑΚΗ</t>
  </si>
  <si>
    <t>ΜΕΛΙΝΑ</t>
  </si>
  <si>
    <t>ΜΑΝΤΑ</t>
  </si>
  <si>
    <t>ΑΓΛΑΪΑ</t>
  </si>
  <si>
    <t>ΤΣΑΚΟΥ</t>
  </si>
  <si>
    <t>ΜΑΞΙΛΑΡΗ</t>
  </si>
  <si>
    <t>ΑΝΝΟΥΛΑ</t>
  </si>
  <si>
    <t>ΜΠΑΤΣΙΚΩΣΤΑ</t>
  </si>
  <si>
    <t>ΧΑΡΙΚΛΕΙΑ</t>
  </si>
  <si>
    <t>ΤΣΑΦΑΡΑ</t>
  </si>
  <si>
    <t>ΦΛΩΡΕΝΤΙΑ</t>
  </si>
  <si>
    <t>ΚΑΜΑΤΣΙΑ</t>
  </si>
  <si>
    <t>ΠΑΡΑΣΚΕΥΗ-ΕΥΤΥΧΙΑ</t>
  </si>
  <si>
    <t>ΚΑΠΟΥ</t>
  </si>
  <si>
    <t>ΚΑΛΑΜΙΩΤΗΣ</t>
  </si>
  <si>
    <t>ΧΡΥΣΟΒΑΛΑΝΤΗΣ</t>
  </si>
  <si>
    <t>ΧΑΡΑΛΑΜΠΟΥΣ</t>
  </si>
  <si>
    <t>ΜΠΑΚΙΡΤΖΗ</t>
  </si>
  <si>
    <t>ΔΕΜΙΡΟΠΟΥΛΟΥ</t>
  </si>
  <si>
    <t>ΓΡΗΓΟΡΙΑΔΟΥ</t>
  </si>
  <si>
    <t>ΔΑΝΙΛΟΥΔΗ</t>
  </si>
  <si>
    <t>ΤΕΡΛΕΛΕ</t>
  </si>
  <si>
    <t>ΖΑΝΙΑΣ</t>
  </si>
  <si>
    <t>ΖΟΥΡΝΑΤΖΗ</t>
  </si>
  <si>
    <t>ΖΑΝΑΡΟΥ</t>
  </si>
  <si>
    <t>ΚΑΡΑΓΙΑΝΝΙΔΟΥ</t>
  </si>
  <si>
    <t>ΜΑΡΚΑΚΗ</t>
  </si>
  <si>
    <t>ΕΛΕΝΑΣ</t>
  </si>
  <si>
    <t>ΕΜΜΑΝΟΥΗΛΙΔΗΣ</t>
  </si>
  <si>
    <t>ΓΡΑΜΜΑΤΙΚΟΠΟΥΛΟΥ</t>
  </si>
  <si>
    <t>ΣΩΤΗΡΙΑ</t>
  </si>
  <si>
    <t>ΜΑΡΟΥΛΗΣ</t>
  </si>
  <si>
    <t>ΕΥΣΤΑΘΙΟΣ</t>
  </si>
  <si>
    <t>ΣΟΛΩΜΟΥ</t>
  </si>
  <si>
    <t>ΚΑΛΙΑΜΠΑΚΟΥ</t>
  </si>
  <si>
    <t>ΔΑΦΝΗ</t>
  </si>
  <si>
    <t>ΖΗΚΟΥ</t>
  </si>
  <si>
    <t>ΑΝΤΙΓΟΝΗ-ΧΡΙΣΤΙΝΑ</t>
  </si>
  <si>
    <t>ΓΟΥΔΕΡΟΥ</t>
  </si>
  <si>
    <t>ΚΑΠΛΑΝΙΔΟΥ</t>
  </si>
  <si>
    <t>ΧΟΝΤΟΥ</t>
  </si>
  <si>
    <t>ΣΩΣΑΝΝΑ</t>
  </si>
  <si>
    <t>ΑΓΓΟΥ</t>
  </si>
  <si>
    <t>ΓΕΩΡΓΑΚΟΠΟΥΛΟΥ</t>
  </si>
  <si>
    <t>ΜΑΛΑΜΑΣ</t>
  </si>
  <si>
    <t>ΚΑΛΑΙΤΖΙΔΟΥ</t>
  </si>
  <si>
    <t>ΕΥΔΟΞΙΑ</t>
  </si>
  <si>
    <t>ΛΑΓΚΑΔΙΝΟΥ</t>
  </si>
  <si>
    <t>ΣΤΑΥΡΟΠΟΥΛΟΥ</t>
  </si>
  <si>
    <t>ΚΑΛΟΓΙΑΝΝΗ</t>
  </si>
  <si>
    <t>ΠΟΛΙΤΟΥ</t>
  </si>
  <si>
    <t>ΣΤΕΛΛΑ-ΚΥΡΙΑΚΗ</t>
  </si>
  <si>
    <t>ΠΑΡΟΥΤΣΙΔΟΥ</t>
  </si>
  <si>
    <t>ΤΡΙΑΝΤΑΦΥΛΛΗ</t>
  </si>
  <si>
    <t>ΓΙΑΝΝΟΠΟΥΛΟΥ</t>
  </si>
  <si>
    <t>ΣΤΑΣΙΝΟΣ</t>
  </si>
  <si>
    <t>ΠΙΛΣΙΚΟΒΑ</t>
  </si>
  <si>
    <t>ΤΑΤΙΑΝΑ</t>
  </si>
  <si>
    <t>ΚΟΥΓΕΜΗΤΡΟΥ</t>
  </si>
  <si>
    <t>ΚΟΥΡΚΟΥΤΑ</t>
  </si>
  <si>
    <t>ΔΟΥΚΕΡΗ</t>
  </si>
  <si>
    <t>ΚΑΠΛΑΝΤΖΗ</t>
  </si>
  <si>
    <t>ΓΕΩΡΓΟΠΟΥΛΟΥ</t>
  </si>
  <si>
    <t>ΝΤΟΥΝΑ</t>
  </si>
  <si>
    <t>ΜΑΖΗ</t>
  </si>
  <si>
    <t>ΜΕΤΗ</t>
  </si>
  <si>
    <t>ΔΕΒΕΛΙΑΔΟΥ</t>
  </si>
  <si>
    <t>ΒΗΘΛΕΕΜ</t>
  </si>
  <si>
    <t>ΔΑΝΙΗΛΙΔΟΥ</t>
  </si>
  <si>
    <t>ΕΛΙΣΑΒΕΤ</t>
  </si>
  <si>
    <t>ΧΑΤΖΗΓΙΑΝΝΗΣ</t>
  </si>
  <si>
    <t>ΚΑΤΣΟΥΔΑ</t>
  </si>
  <si>
    <t>ΑΡΣΕΝΟΗ</t>
  </si>
  <si>
    <t>ΓΕΡΟΜΙΧΑΛΗΣ</t>
  </si>
  <si>
    <t>ΑΝΤΩΝΑΤΟΥ</t>
  </si>
  <si>
    <t>ΑΔΑΜΑΝΤΙΑ</t>
  </si>
  <si>
    <t>ΝΟΜΙΚΟΥ</t>
  </si>
  <si>
    <t>ΜΙΤΙΛΗΝΟΥ</t>
  </si>
  <si>
    <t>ΠΑΠΑΔΑΚΗ</t>
  </si>
  <si>
    <t>ΜΩΡΑΪΤΗ</t>
  </si>
  <si>
    <t>ΠΑΠΑΓΕΩΡΓΙΟΥ</t>
  </si>
  <si>
    <t>ΜΠΑΡΑ</t>
  </si>
  <si>
    <t>ΒΛΑΧΟΣ</t>
  </si>
  <si>
    <t>ΚΟΡΚΟΛΗ</t>
  </si>
  <si>
    <t>ΠΛΩΤΑ</t>
  </si>
  <si>
    <t>ΧΡΥΣΑΝΘΗ</t>
  </si>
  <si>
    <t>ΑΛΦΕΡΟΒΑ</t>
  </si>
  <si>
    <t>ΓΙΑΝΝΑΚΑΡΟΣ</t>
  </si>
  <si>
    <t>ΣΑΞΩΝΗ</t>
  </si>
  <si>
    <t>ΧΑΛΒΑΤΖΟΓΛΟΥ</t>
  </si>
  <si>
    <t>ΔΙΑΜΑΝΤΗΣ</t>
  </si>
  <si>
    <t>ΚΥΡΟΓΛΟΥ</t>
  </si>
  <si>
    <t>ΚΑΡΑΓΙΑΝΝΗ</t>
  </si>
  <si>
    <t>ΣΑΡΑΝΤΟΥ</t>
  </si>
  <si>
    <t>ΜΥΡΙΔΟΥ</t>
  </si>
  <si>
    <t>ΔΑΔΑΛΗΣ</t>
  </si>
  <si>
    <t>ΛΗΜΝΑΙΟΥ</t>
  </si>
  <si>
    <t>ΠΑΣΧΑΛΙΑ</t>
  </si>
  <si>
    <t>ΠΟΛΥΖΟΥ</t>
  </si>
  <si>
    <t>ΜΑΥΡΟΚΕΦΑΛΟΥ</t>
  </si>
  <si>
    <t>ΣΤΡΟΥΜΠΑΚΟΥ</t>
  </si>
  <si>
    <t>ΤΑΣΑΚΟΥ</t>
  </si>
  <si>
    <t>ΜΑΣΤΡΟΓΙΑΝΝΗ</t>
  </si>
  <si>
    <t>ΜΗΤΡΟΠΟΥΛΟΥ</t>
  </si>
  <si>
    <t>ΣΟΜΠΑΤΖΗ</t>
  </si>
  <si>
    <t>ΑΓΟΡΗ</t>
  </si>
  <si>
    <t>ΣΑΒΟΥΛΙΔΗΣ</t>
  </si>
  <si>
    <t>ΓΟΥΛΙΑ</t>
  </si>
  <si>
    <t>ΖΩΓΟΠΟΥΛΟΥ</t>
  </si>
  <si>
    <t>ΚΑΤΑΡΑΧΙΑ</t>
  </si>
  <si>
    <t>ΧΑΤΖΗΓΙΑΝΝΟΓΛΟΥ</t>
  </si>
  <si>
    <t>92234,ΣΧ.93114</t>
  </si>
  <si>
    <t>ΤΣΑΜΠΑΖΟΓΛΟΥ</t>
  </si>
  <si>
    <t>90989,ΣΧ.91451</t>
  </si>
  <si>
    <t>ΤΣΙΛΙΓΙΑΝΝΗ</t>
  </si>
  <si>
    <t>ΒΟΥΡΓΙΩΤΗΣ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</si>
</sst>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11">
    <font>
      <sz val="11"/>
      <color theme="1"/>
      <name val="Calibri"/>
      <family val="2"/>
      <charset val="161"/>
      <scheme val="minor"/>
    </font>
    <font>
      <b/>
      <sz val="7"/>
      <color indexed="10"/>
      <name val="Arial Greek"/>
      <charset val="161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sz val="7"/>
      <color indexed="8"/>
      <name val="Arial Greek"/>
      <charset val="161"/>
    </font>
    <font>
      <b/>
      <sz val="11"/>
      <color theme="1"/>
      <name val="Calibri"/>
      <family val="2"/>
      <charset val="161"/>
      <scheme val="minor"/>
    </font>
    <font>
      <b/>
      <sz val="7"/>
      <name val="Arial Greek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1" xfId="0" applyNumberFormat="1" applyFont="1" applyFill="1" applyBorder="1" applyAlignment="1" applyProtection="1">
      <alignment horizontal="center" vertical="center" textRotation="90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quotePrefix="1" applyNumberFormat="1" applyFont="1" applyFill="1" applyBorder="1" applyAlignment="1" applyProtection="1">
      <alignment horizontal="center" vertical="center" wrapText="1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8" fillId="0" borderId="1" xfId="0" applyFont="1" applyBorder="1" applyAlignment="1">
      <alignment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wrapText="1"/>
    </xf>
    <xf numFmtId="0" fontId="0" fillId="0" borderId="0" xfId="0" applyFill="1" applyBorder="1"/>
    <xf numFmtId="0" fontId="6" fillId="5" borderId="1" xfId="0" applyFont="1" applyFill="1" applyBorder="1" applyAlignment="1" applyProtection="1">
      <alignment horizontal="center" vertical="center" textRotation="90"/>
    </xf>
    <xf numFmtId="0" fontId="5" fillId="3" borderId="1" xfId="0" applyFont="1" applyFill="1" applyBorder="1" applyAlignment="1" applyProtection="1">
      <alignment horizontal="center" vertical="center" textRotation="90" wrapText="1"/>
    </xf>
    <xf numFmtId="4" fontId="5" fillId="4" borderId="1" xfId="0" applyNumberFormat="1" applyFont="1" applyFill="1" applyBorder="1" applyAlignment="1" applyProtection="1">
      <alignment horizontal="center" vertical="center" textRotation="9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</xf>
    <xf numFmtId="4" fontId="9" fillId="4" borderId="1" xfId="0" applyNumberFormat="1" applyFont="1" applyFill="1" applyBorder="1" applyAlignment="1" applyProtection="1">
      <alignment horizontal="center" vertical="center" textRotation="90"/>
    </xf>
    <xf numFmtId="0" fontId="10" fillId="0" borderId="0" xfId="0" applyFont="1" applyFill="1" applyBorder="1"/>
    <xf numFmtId="0" fontId="10" fillId="0" borderId="0" xfId="0" applyFont="1"/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F680"/>
  <sheetViews>
    <sheetView tabSelected="1" topLeftCell="K1" zoomScaleNormal="100" workbookViewId="0">
      <pane ySplit="3" topLeftCell="A340" activePane="bottomLeft" state="frozen"/>
      <selection pane="bottomLeft" activeCell="Z356" sqref="Z356"/>
    </sheetView>
  </sheetViews>
  <sheetFormatPr defaultRowHeight="15"/>
  <cols>
    <col min="1" max="1" width="7" customWidth="1"/>
    <col min="2" max="2" width="11.85546875" customWidth="1"/>
    <col min="3" max="3" width="22.42578125" bestFit="1" customWidth="1"/>
    <col min="4" max="4" width="19.28515625" customWidth="1"/>
    <col min="5" max="17" width="7.7109375" customWidth="1"/>
    <col min="18" max="18" width="7.42578125" customWidth="1"/>
    <col min="19" max="30" width="7.7109375" customWidth="1"/>
  </cols>
  <sheetData>
    <row r="2" spans="1:32">
      <c r="A2" s="16"/>
      <c r="B2" s="16"/>
      <c r="C2" s="16"/>
      <c r="D2" s="16"/>
      <c r="E2" s="4" t="s">
        <v>23</v>
      </c>
      <c r="F2" s="5" t="s">
        <v>24</v>
      </c>
      <c r="G2" s="5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31</v>
      </c>
      <c r="N2" s="7" t="s">
        <v>34</v>
      </c>
      <c r="O2" s="6" t="s">
        <v>35</v>
      </c>
      <c r="P2" s="6" t="s">
        <v>32</v>
      </c>
      <c r="Q2" s="6" t="s">
        <v>33</v>
      </c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5"/>
      <c r="AF2" s="13"/>
    </row>
    <row r="3" spans="1:32" ht="71.25" customHeight="1">
      <c r="A3" s="16" t="s">
        <v>181</v>
      </c>
      <c r="B3" s="16" t="s">
        <v>41</v>
      </c>
      <c r="C3" s="16" t="s">
        <v>0</v>
      </c>
      <c r="D3" s="16" t="s">
        <v>1</v>
      </c>
      <c r="E3" s="1" t="s">
        <v>182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3" t="s">
        <v>10</v>
      </c>
      <c r="O3" s="2" t="s">
        <v>11</v>
      </c>
      <c r="P3" s="2" t="s">
        <v>12</v>
      </c>
      <c r="Q3" s="2" t="s">
        <v>13</v>
      </c>
      <c r="R3" s="14" t="s">
        <v>14</v>
      </c>
      <c r="S3" s="14" t="s">
        <v>15</v>
      </c>
      <c r="T3" s="14" t="s">
        <v>16</v>
      </c>
      <c r="U3" s="14" t="s">
        <v>17</v>
      </c>
      <c r="V3" s="14" t="s">
        <v>18</v>
      </c>
      <c r="W3" s="14" t="s">
        <v>19</v>
      </c>
      <c r="X3" s="14" t="s">
        <v>20</v>
      </c>
      <c r="Y3" s="14" t="s">
        <v>21</v>
      </c>
      <c r="Z3" s="14" t="s">
        <v>22</v>
      </c>
      <c r="AA3" s="14" t="s">
        <v>39</v>
      </c>
      <c r="AB3" s="14" t="s">
        <v>38</v>
      </c>
      <c r="AC3" s="18" t="s">
        <v>37</v>
      </c>
      <c r="AD3" s="14" t="s">
        <v>36</v>
      </c>
      <c r="AE3" s="19"/>
      <c r="AF3" s="13" t="s">
        <v>40</v>
      </c>
    </row>
    <row r="4" spans="1:32">
      <c r="A4" s="8">
        <v>1</v>
      </c>
      <c r="B4">
        <v>91370</v>
      </c>
      <c r="C4" t="s">
        <v>381</v>
      </c>
      <c r="D4" t="s">
        <v>122</v>
      </c>
      <c r="E4">
        <v>6</v>
      </c>
      <c r="F4">
        <v>0</v>
      </c>
      <c r="G4">
        <v>4</v>
      </c>
      <c r="H4">
        <v>3</v>
      </c>
      <c r="I4">
        <v>0</v>
      </c>
      <c r="J4">
        <v>3</v>
      </c>
      <c r="K4">
        <v>0</v>
      </c>
      <c r="L4">
        <v>0</v>
      </c>
      <c r="M4">
        <v>0</v>
      </c>
      <c r="N4">
        <v>29</v>
      </c>
      <c r="O4">
        <v>118</v>
      </c>
      <c r="P4">
        <v>0</v>
      </c>
      <c r="Q4">
        <v>0</v>
      </c>
      <c r="R4">
        <f>VLOOKUP(E4,Παράμετροι!$A$4:$B$10,2)</f>
        <v>300</v>
      </c>
      <c r="S4">
        <f>VLOOKUP(F4,Παράμετροι!$D$4:$E$19,2)</f>
        <v>0</v>
      </c>
      <c r="T4">
        <f>VLOOKUP(G4,Παράμετροι!$D$4:$E$19,2)</f>
        <v>200</v>
      </c>
      <c r="U4">
        <f>VLOOKUP(H4,Παράμετροι!$G$4:$H$7,2)</f>
        <v>120</v>
      </c>
      <c r="V4">
        <f>VLOOKUP(I4,Παράμετροι!$G$4:$H$7,2)</f>
        <v>0</v>
      </c>
      <c r="W4">
        <f>VLOOKUP(J4,Παράμετροι!$J$4:$K$7,2)</f>
        <v>110</v>
      </c>
      <c r="X4">
        <f>VLOOKUP(K4,Παράμετροι!$M$4:$N$14,2)</f>
        <v>0</v>
      </c>
      <c r="Y4">
        <f>VLOOKUP(L4,Παράμετροι!$M$4:$N$14,2)</f>
        <v>0</v>
      </c>
      <c r="Z4">
        <v>0</v>
      </c>
      <c r="AA4">
        <f>VLOOKUP(N4,Παράμετροι!$S$4:$T$124,2)</f>
        <v>232</v>
      </c>
      <c r="AB4">
        <f>VLOOKUP(O4,Παράμετροι!$V$4:$W$124,2)</f>
        <v>826</v>
      </c>
      <c r="AC4">
        <f>VLOOKUP(P4,Παράμετροι!$Y$4:$Z$55,2)</f>
        <v>0</v>
      </c>
      <c r="AD4">
        <f>VLOOKUP(Q4,Παράμετροι!$AB$4:$AC$55,2)</f>
        <v>0</v>
      </c>
      <c r="AE4">
        <f t="shared" ref="AE4:AE67" si="0">SUM(R4:AD4)</f>
        <v>1788</v>
      </c>
      <c r="AF4">
        <v>1788</v>
      </c>
    </row>
    <row r="5" spans="1:32">
      <c r="A5" s="8">
        <v>2</v>
      </c>
      <c r="B5">
        <v>92718</v>
      </c>
      <c r="C5" t="s">
        <v>566</v>
      </c>
      <c r="D5" t="s">
        <v>567</v>
      </c>
      <c r="E5">
        <v>7</v>
      </c>
      <c r="F5">
        <v>0</v>
      </c>
      <c r="G5">
        <v>0</v>
      </c>
      <c r="H5">
        <v>0</v>
      </c>
      <c r="I5">
        <v>0</v>
      </c>
      <c r="J5">
        <v>1</v>
      </c>
      <c r="K5">
        <v>1</v>
      </c>
      <c r="L5">
        <v>0</v>
      </c>
      <c r="M5">
        <v>0</v>
      </c>
      <c r="N5">
        <v>75</v>
      </c>
      <c r="O5">
        <v>115</v>
      </c>
      <c r="P5">
        <v>0</v>
      </c>
      <c r="Q5">
        <v>0</v>
      </c>
      <c r="R5">
        <f>VLOOKUP(E5,Παράμετροι!$A$4:$B$10,2)</f>
        <v>300</v>
      </c>
      <c r="S5">
        <f>VLOOKUP(F5,Παράμετροι!$D$4:$E$19,2)</f>
        <v>0</v>
      </c>
      <c r="T5">
        <f>VLOOKUP(G5,Παράμετροι!$D$4:$E$19,2)</f>
        <v>0</v>
      </c>
      <c r="U5">
        <f>VLOOKUP(H5,Παράμετροι!$G$4:$H$7,2)</f>
        <v>0</v>
      </c>
      <c r="V5">
        <f>VLOOKUP(I5,Παράμετροι!$G$4:$H$7,2)</f>
        <v>0</v>
      </c>
      <c r="W5">
        <f>VLOOKUP(J5,Παράμετροι!$J$4:$K$7,2)</f>
        <v>30</v>
      </c>
      <c r="X5">
        <f>VLOOKUP(K5,Παράμετροι!$M$4:$N$14,2)</f>
        <v>50</v>
      </c>
      <c r="Y5">
        <f>VLOOKUP(L5,Παράμετροι!$M$4:$N$14,2)</f>
        <v>0</v>
      </c>
      <c r="Z5">
        <v>0</v>
      </c>
      <c r="AA5">
        <f>VLOOKUP(N5,Παράμετροι!$S$4:$T$124,2)</f>
        <v>600</v>
      </c>
      <c r="AB5">
        <f>VLOOKUP(O5,Παράμετροι!$V$4:$W$124,2)</f>
        <v>805</v>
      </c>
      <c r="AC5">
        <f>VLOOKUP(P5,Παράμετροι!$Y$4:$Z$55,2)</f>
        <v>0</v>
      </c>
      <c r="AD5">
        <f>VLOOKUP(Q5,Παράμετροι!$AB$4:$AC$55,2)</f>
        <v>0</v>
      </c>
      <c r="AE5">
        <f t="shared" si="0"/>
        <v>1785</v>
      </c>
      <c r="AF5">
        <v>1785</v>
      </c>
    </row>
    <row r="6" spans="1:32">
      <c r="A6" s="8">
        <v>3</v>
      </c>
      <c r="B6">
        <v>90804</v>
      </c>
      <c r="C6" t="s">
        <v>347</v>
      </c>
      <c r="D6" t="s">
        <v>348</v>
      </c>
      <c r="E6">
        <v>6</v>
      </c>
      <c r="F6">
        <v>0</v>
      </c>
      <c r="G6">
        <v>5</v>
      </c>
      <c r="H6">
        <v>3</v>
      </c>
      <c r="I6">
        <v>0</v>
      </c>
      <c r="J6">
        <v>3</v>
      </c>
      <c r="K6">
        <v>0</v>
      </c>
      <c r="L6">
        <v>0</v>
      </c>
      <c r="M6">
        <v>0</v>
      </c>
      <c r="N6">
        <v>53</v>
      </c>
      <c r="O6">
        <v>68</v>
      </c>
      <c r="P6">
        <v>0</v>
      </c>
      <c r="Q6">
        <v>0</v>
      </c>
      <c r="R6">
        <f>VLOOKUP(E6,Παράμετροι!$A$4:$B$10,2)</f>
        <v>300</v>
      </c>
      <c r="S6">
        <f>VLOOKUP(F6,Παράμετροι!$D$4:$E$19,2)</f>
        <v>0</v>
      </c>
      <c r="T6">
        <f>VLOOKUP(G6,Παράμετροι!$D$4:$E$19,2)</f>
        <v>250</v>
      </c>
      <c r="U6">
        <f>VLOOKUP(H6,Παράμετροι!$G$4:$H$7,2)</f>
        <v>120</v>
      </c>
      <c r="V6">
        <f>VLOOKUP(I6,Παράμετροι!$G$4:$H$7,2)</f>
        <v>0</v>
      </c>
      <c r="W6">
        <f>VLOOKUP(J6,Παράμετροι!$J$4:$K$7,2)</f>
        <v>110</v>
      </c>
      <c r="X6">
        <f>VLOOKUP(K6,Παράμετροι!$M$4:$N$14,2)</f>
        <v>0</v>
      </c>
      <c r="Y6">
        <f>VLOOKUP(L6,Παράμετροι!$M$4:$N$14,2)</f>
        <v>0</v>
      </c>
      <c r="Z6">
        <v>0</v>
      </c>
      <c r="AA6">
        <f>VLOOKUP(N6,Παράμετροι!$S$4:$T$124,2)</f>
        <v>424</v>
      </c>
      <c r="AB6">
        <f>VLOOKUP(O6,Παράμετροι!$V$4:$W$124,2)</f>
        <v>476</v>
      </c>
      <c r="AC6">
        <f>VLOOKUP(P6,Παράμετροι!$Y$4:$Z$55,2)</f>
        <v>0</v>
      </c>
      <c r="AD6">
        <f>VLOOKUP(Q6,Παράμετροι!$AB$4:$AC$55,2)</f>
        <v>0</v>
      </c>
      <c r="AE6">
        <f t="shared" si="0"/>
        <v>1680</v>
      </c>
      <c r="AF6">
        <v>1680</v>
      </c>
    </row>
    <row r="7" spans="1:32">
      <c r="A7" s="12">
        <v>4</v>
      </c>
      <c r="B7">
        <v>91385</v>
      </c>
      <c r="C7" t="s">
        <v>386</v>
      </c>
      <c r="D7" t="s">
        <v>240</v>
      </c>
      <c r="E7">
        <v>5</v>
      </c>
      <c r="F7">
        <v>0</v>
      </c>
      <c r="G7">
        <v>0</v>
      </c>
      <c r="H7">
        <v>0</v>
      </c>
      <c r="I7">
        <v>0</v>
      </c>
      <c r="J7">
        <v>2</v>
      </c>
      <c r="K7">
        <v>0</v>
      </c>
      <c r="L7">
        <v>0</v>
      </c>
      <c r="M7">
        <v>0</v>
      </c>
      <c r="N7">
        <v>183</v>
      </c>
      <c r="O7">
        <v>34</v>
      </c>
      <c r="P7">
        <v>0</v>
      </c>
      <c r="Q7">
        <v>85</v>
      </c>
      <c r="R7">
        <f>VLOOKUP(E7,Παράμετροι!$A$4:$B$10,2)</f>
        <v>250</v>
      </c>
      <c r="S7">
        <f>VLOOKUP(F7,Παράμετροι!$D$4:$E$19,2)</f>
        <v>0</v>
      </c>
      <c r="T7">
        <f>VLOOKUP(G7,Παράμετροι!$D$4:$E$19,2)</f>
        <v>0</v>
      </c>
      <c r="U7">
        <f>VLOOKUP(H7,Παράμετροι!$G$4:$H$7,2)</f>
        <v>0</v>
      </c>
      <c r="V7">
        <f>VLOOKUP(I7,Παράμετροι!$G$4:$H$7,2)</f>
        <v>0</v>
      </c>
      <c r="W7">
        <f>VLOOKUP(J7,Παράμετροι!$J$4:$K$7,2)</f>
        <v>60</v>
      </c>
      <c r="X7">
        <f>VLOOKUP(K7,Παράμετροι!$M$4:$N$14,2)</f>
        <v>0</v>
      </c>
      <c r="Y7">
        <f>VLOOKUP(L7,Παράμετροι!$M$4:$N$14,2)</f>
        <v>0</v>
      </c>
      <c r="Z7">
        <v>0</v>
      </c>
      <c r="AA7">
        <f>VLOOKUP(N7,Παράμετροι!$S$4:$T$124,2)</f>
        <v>960</v>
      </c>
      <c r="AB7">
        <f>VLOOKUP(O7,Παράμετροι!$V$4:$W$124,2)</f>
        <v>238</v>
      </c>
      <c r="AC7">
        <f>VLOOKUP(P7,Παράμετροι!$Y$4:$Z$55,2)</f>
        <v>0</v>
      </c>
      <c r="AD7">
        <f>VLOOKUP(Q7,Παράμετροι!$AB$4:$AC$55,2)</f>
        <v>170</v>
      </c>
      <c r="AE7">
        <f t="shared" si="0"/>
        <v>1678</v>
      </c>
      <c r="AF7">
        <v>1678</v>
      </c>
    </row>
    <row r="8" spans="1:32">
      <c r="A8" s="8">
        <v>5</v>
      </c>
      <c r="B8">
        <v>90845</v>
      </c>
      <c r="C8" t="s">
        <v>338</v>
      </c>
      <c r="D8" t="s">
        <v>339</v>
      </c>
      <c r="E8">
        <v>8</v>
      </c>
      <c r="F8">
        <v>0</v>
      </c>
      <c r="G8">
        <v>6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26</v>
      </c>
      <c r="O8">
        <v>114</v>
      </c>
      <c r="P8">
        <v>0</v>
      </c>
      <c r="Q8">
        <v>0</v>
      </c>
      <c r="R8">
        <f>VLOOKUP(E8,Παράμετροι!$A$4:$B$10,2)</f>
        <v>300</v>
      </c>
      <c r="S8">
        <f>VLOOKUP(F8,Παράμετροι!$D$4:$E$19,2)</f>
        <v>0</v>
      </c>
      <c r="T8">
        <f>VLOOKUP(G8,Παράμετροι!$D$4:$E$19,2)</f>
        <v>300</v>
      </c>
      <c r="U8">
        <f>VLOOKUP(H8,Παράμετροι!$G$4:$H$7,2)</f>
        <v>0</v>
      </c>
      <c r="V8">
        <f>VLOOKUP(I8,Παράμετροι!$G$4:$H$7,2)</f>
        <v>0</v>
      </c>
      <c r="W8">
        <f>VLOOKUP(J8,Παράμετροι!$J$4:$K$7,2)</f>
        <v>0</v>
      </c>
      <c r="X8">
        <f>VLOOKUP(K8,Παράμετροι!$M$4:$N$14,2)</f>
        <v>0</v>
      </c>
      <c r="Y8">
        <f>VLOOKUP(L8,Παράμετροι!$M$4:$N$14,2)</f>
        <v>0</v>
      </c>
      <c r="Z8">
        <v>0</v>
      </c>
      <c r="AA8">
        <f>VLOOKUP(N8,Παράμετροι!$S$4:$T$124,2)</f>
        <v>208</v>
      </c>
      <c r="AB8">
        <f>VLOOKUP(O8,Παράμετροι!$V$4:$W$124,2)</f>
        <v>798</v>
      </c>
      <c r="AC8">
        <f>VLOOKUP(P8,Παράμετροι!$Y$4:$Z$55,2)</f>
        <v>0</v>
      </c>
      <c r="AD8">
        <f>VLOOKUP(Q8,Παράμετροι!$AB$4:$AC$55,2)</f>
        <v>0</v>
      </c>
      <c r="AE8">
        <f t="shared" si="0"/>
        <v>1606</v>
      </c>
      <c r="AF8">
        <v>1606</v>
      </c>
    </row>
    <row r="9" spans="1:32">
      <c r="A9" s="8">
        <v>6</v>
      </c>
      <c r="B9">
        <v>90552</v>
      </c>
      <c r="C9" t="s">
        <v>282</v>
      </c>
      <c r="D9" t="s">
        <v>99</v>
      </c>
      <c r="E9">
        <v>12</v>
      </c>
      <c r="F9">
        <v>4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32</v>
      </c>
      <c r="O9">
        <v>249</v>
      </c>
      <c r="P9">
        <v>0</v>
      </c>
      <c r="Q9">
        <v>0</v>
      </c>
      <c r="R9">
        <f>VLOOKUP(E9,Παράμετροι!$A$4:$B$10,2)</f>
        <v>300</v>
      </c>
      <c r="S9">
        <f>VLOOKUP(F9,Παράμετροι!$D$4:$E$19,2)</f>
        <v>200</v>
      </c>
      <c r="T9">
        <f>VLOOKUP(G9,Παράμετροι!$D$4:$E$19,2)</f>
        <v>0</v>
      </c>
      <c r="U9">
        <f>VLOOKUP(H9,Παράμετροι!$G$4:$H$7,2)</f>
        <v>0</v>
      </c>
      <c r="V9">
        <f>VLOOKUP(I9,Παράμετροι!$G$4:$H$7,2)</f>
        <v>0</v>
      </c>
      <c r="W9">
        <f>VLOOKUP(J9,Παράμετροι!$J$4:$K$7,2)</f>
        <v>0</v>
      </c>
      <c r="X9">
        <f>VLOOKUP(K9,Παράμετροι!$M$4:$N$14,2)</f>
        <v>0</v>
      </c>
      <c r="Y9">
        <f>VLOOKUP(L9,Παράμετροι!$M$4:$N$14,2)</f>
        <v>0</v>
      </c>
      <c r="Z9">
        <v>0</v>
      </c>
      <c r="AA9">
        <f>VLOOKUP(N9,Παράμετροι!$S$4:$T$124,2)</f>
        <v>256</v>
      </c>
      <c r="AB9">
        <f>VLOOKUP(O9,Παράμετροι!$V$4:$W$124,2)</f>
        <v>840</v>
      </c>
      <c r="AC9">
        <f>VLOOKUP(P9,Παράμετροι!$Y$4:$Z$55,2)</f>
        <v>0</v>
      </c>
      <c r="AD9">
        <f>VLOOKUP(Q9,Παράμετροι!$AB$4:$AC$55,2)</f>
        <v>0</v>
      </c>
      <c r="AE9">
        <f t="shared" si="0"/>
        <v>1596</v>
      </c>
      <c r="AF9">
        <v>1596</v>
      </c>
    </row>
    <row r="10" spans="1:32">
      <c r="A10" s="8">
        <v>7</v>
      </c>
      <c r="B10">
        <v>92360</v>
      </c>
      <c r="C10" t="s">
        <v>533</v>
      </c>
      <c r="D10" t="s">
        <v>458</v>
      </c>
      <c r="E10">
        <v>11</v>
      </c>
      <c r="F10">
        <v>0</v>
      </c>
      <c r="G10">
        <v>0</v>
      </c>
      <c r="H10">
        <v>3</v>
      </c>
      <c r="I10">
        <v>0</v>
      </c>
      <c r="J10">
        <v>3</v>
      </c>
      <c r="K10">
        <v>0</v>
      </c>
      <c r="L10">
        <v>0</v>
      </c>
      <c r="M10">
        <v>0</v>
      </c>
      <c r="N10">
        <v>17</v>
      </c>
      <c r="O10">
        <v>133</v>
      </c>
      <c r="P10">
        <v>0</v>
      </c>
      <c r="Q10">
        <v>0</v>
      </c>
      <c r="R10">
        <f>VLOOKUP(E10,Παράμετροι!$A$4:$B$10,2)</f>
        <v>300</v>
      </c>
      <c r="S10">
        <f>VLOOKUP(F10,Παράμετροι!$D$4:$E$19,2)</f>
        <v>0</v>
      </c>
      <c r="T10">
        <f>VLOOKUP(G10,Παράμετροι!$D$4:$E$19,2)</f>
        <v>0</v>
      </c>
      <c r="U10">
        <f>VLOOKUP(H10,Παράμετροι!$G$4:$H$7,2)</f>
        <v>120</v>
      </c>
      <c r="V10">
        <f>VLOOKUP(I10,Παράμετροι!$G$4:$H$7,2)</f>
        <v>0</v>
      </c>
      <c r="W10">
        <f>VLOOKUP(J10,Παράμετροι!$J$4:$K$7,2)</f>
        <v>110</v>
      </c>
      <c r="X10">
        <f>VLOOKUP(K10,Παράμετροι!$M$4:$N$14,2)</f>
        <v>0</v>
      </c>
      <c r="Y10">
        <f>VLOOKUP(L10,Παράμετροι!$M$4:$N$14,2)</f>
        <v>0</v>
      </c>
      <c r="Z10">
        <v>0</v>
      </c>
      <c r="AA10">
        <f>VLOOKUP(N10,Παράμετροι!$S$4:$T$124,2)</f>
        <v>136</v>
      </c>
      <c r="AB10">
        <f>VLOOKUP(O10,Παράμετροι!$V$4:$W$124,2)</f>
        <v>840</v>
      </c>
      <c r="AC10">
        <f>VLOOKUP(P10,Παράμετροι!$Y$4:$Z$55,2)</f>
        <v>0</v>
      </c>
      <c r="AD10">
        <f>VLOOKUP(Q10,Παράμετροι!$AB$4:$AC$55,2)</f>
        <v>0</v>
      </c>
      <c r="AE10">
        <f t="shared" si="0"/>
        <v>1506</v>
      </c>
      <c r="AF10">
        <v>1506</v>
      </c>
    </row>
    <row r="11" spans="1:32">
      <c r="A11" s="12">
        <v>8</v>
      </c>
      <c r="B11">
        <v>91229</v>
      </c>
      <c r="C11" t="s">
        <v>393</v>
      </c>
      <c r="D11" t="s">
        <v>80</v>
      </c>
      <c r="E11">
        <v>22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71</v>
      </c>
      <c r="O11">
        <v>87</v>
      </c>
      <c r="P11">
        <v>0</v>
      </c>
      <c r="Q11">
        <v>0</v>
      </c>
      <c r="R11">
        <f>VLOOKUP(E11,Παράμετροι!$A$4:$B$10,2)</f>
        <v>300</v>
      </c>
      <c r="S11">
        <f>VLOOKUP(F11,Παράμετροι!$D$4:$E$19,2)</f>
        <v>0</v>
      </c>
      <c r="T11">
        <f>VLOOKUP(G11,Παράμετροι!$D$4:$E$19,2)</f>
        <v>0</v>
      </c>
      <c r="U11">
        <f>VLOOKUP(H11,Παράμετροι!$G$4:$H$7,2)</f>
        <v>0</v>
      </c>
      <c r="V11">
        <f>VLOOKUP(I11,Παράμετροι!$G$4:$H$7,2)</f>
        <v>0</v>
      </c>
      <c r="W11">
        <f>VLOOKUP(J11,Παράμετροι!$J$4:$K$7,2)</f>
        <v>0</v>
      </c>
      <c r="X11">
        <f>VLOOKUP(K11,Παράμετροι!$M$4:$N$14,2)</f>
        <v>0</v>
      </c>
      <c r="Y11">
        <f>VLOOKUP(L11,Παράμετροι!$M$4:$N$14,2)</f>
        <v>0</v>
      </c>
      <c r="Z11">
        <v>0</v>
      </c>
      <c r="AA11">
        <f>VLOOKUP(N11,Παράμετροι!$S$4:$T$124,2)</f>
        <v>568</v>
      </c>
      <c r="AB11">
        <f>VLOOKUP(O11,Παράμετροι!$V$4:$W$124,2)</f>
        <v>609</v>
      </c>
      <c r="AC11">
        <f>VLOOKUP(P11,Παράμετροι!$Y$4:$Z$55,2)</f>
        <v>0</v>
      </c>
      <c r="AD11">
        <f>VLOOKUP(Q11,Παράμετροι!$AB$4:$AC$55,2)</f>
        <v>0</v>
      </c>
      <c r="AE11">
        <f t="shared" si="0"/>
        <v>1477</v>
      </c>
      <c r="AF11">
        <v>1477</v>
      </c>
    </row>
    <row r="12" spans="1:32">
      <c r="A12" s="8">
        <v>9</v>
      </c>
      <c r="B12">
        <v>91077</v>
      </c>
      <c r="C12" t="s">
        <v>378</v>
      </c>
      <c r="D12" t="s">
        <v>379</v>
      </c>
      <c r="E12">
        <v>11</v>
      </c>
      <c r="F12">
        <v>0</v>
      </c>
      <c r="G12">
        <v>0</v>
      </c>
      <c r="H12">
        <v>0</v>
      </c>
      <c r="I12">
        <v>0</v>
      </c>
      <c r="J12">
        <v>3</v>
      </c>
      <c r="K12">
        <v>0</v>
      </c>
      <c r="L12">
        <v>0</v>
      </c>
      <c r="M12">
        <v>0</v>
      </c>
      <c r="N12">
        <v>37</v>
      </c>
      <c r="O12">
        <v>109</v>
      </c>
      <c r="P12">
        <v>0</v>
      </c>
      <c r="Q12">
        <v>0</v>
      </c>
      <c r="R12">
        <f>VLOOKUP(E12,Παράμετροι!$A$4:$B$10,2)</f>
        <v>300</v>
      </c>
      <c r="S12">
        <f>VLOOKUP(F12,Παράμετροι!$D$4:$E$19,2)</f>
        <v>0</v>
      </c>
      <c r="T12">
        <f>VLOOKUP(G12,Παράμετροι!$D$4:$E$19,2)</f>
        <v>0</v>
      </c>
      <c r="U12">
        <f>VLOOKUP(H12,Παράμετροι!$G$4:$H$7,2)</f>
        <v>0</v>
      </c>
      <c r="V12">
        <f>VLOOKUP(I12,Παράμετροι!$G$4:$H$7,2)</f>
        <v>0</v>
      </c>
      <c r="W12">
        <f>VLOOKUP(J12,Παράμετροι!$J$4:$K$7,2)</f>
        <v>110</v>
      </c>
      <c r="X12">
        <f>VLOOKUP(K12,Παράμετροι!$M$4:$N$14,2)</f>
        <v>0</v>
      </c>
      <c r="Y12">
        <f>VLOOKUP(L12,Παράμετροι!$M$4:$N$14,2)</f>
        <v>0</v>
      </c>
      <c r="Z12">
        <v>0</v>
      </c>
      <c r="AA12">
        <f>VLOOKUP(N12,Παράμετροι!$S$4:$T$124,2)</f>
        <v>296</v>
      </c>
      <c r="AB12">
        <f>VLOOKUP(O12,Παράμετροι!$V$4:$W$124,2)</f>
        <v>763</v>
      </c>
      <c r="AC12">
        <f>VLOOKUP(P12,Παράμετροι!$Y$4:$Z$55,2)</f>
        <v>0</v>
      </c>
      <c r="AD12">
        <f>VLOOKUP(Q12,Παράμετροι!$AB$4:$AC$55,2)</f>
        <v>0</v>
      </c>
      <c r="AE12">
        <f t="shared" si="0"/>
        <v>1469</v>
      </c>
      <c r="AF12">
        <v>1469</v>
      </c>
    </row>
    <row r="13" spans="1:32">
      <c r="A13" s="8">
        <v>10</v>
      </c>
      <c r="B13">
        <v>89288</v>
      </c>
      <c r="C13" t="s">
        <v>187</v>
      </c>
      <c r="D13" t="s">
        <v>143</v>
      </c>
      <c r="E13">
        <v>10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39</v>
      </c>
      <c r="O13">
        <v>118</v>
      </c>
      <c r="P13">
        <v>0</v>
      </c>
      <c r="Q13">
        <v>0</v>
      </c>
      <c r="R13">
        <f>VLOOKUP(E13,Παράμετροι!$A$4:$B$10,2)</f>
        <v>300</v>
      </c>
      <c r="S13">
        <f>VLOOKUP(F13,Παράμετροι!$D$4:$E$19,2)</f>
        <v>0</v>
      </c>
      <c r="T13">
        <f>VLOOKUP(G13,Παράμετροι!$D$4:$E$19,2)</f>
        <v>0</v>
      </c>
      <c r="U13">
        <f>VLOOKUP(H13,Παράμετροι!$G$4:$H$7,2)</f>
        <v>0</v>
      </c>
      <c r="V13">
        <f>VLOOKUP(I13,Παράμετροι!$G$4:$H$7,2)</f>
        <v>0</v>
      </c>
      <c r="W13">
        <f>VLOOKUP(J13,Παράμετροι!$J$4:$K$7,2)</f>
        <v>30</v>
      </c>
      <c r="X13">
        <f>VLOOKUP(K13,Παράμετροι!$M$4:$N$14,2)</f>
        <v>0</v>
      </c>
      <c r="Y13">
        <f>VLOOKUP(L13,Παράμετροι!$M$4:$N$14,2)</f>
        <v>0</v>
      </c>
      <c r="Z13">
        <v>0</v>
      </c>
      <c r="AA13">
        <f>VLOOKUP(N13,Παράμετροι!$S$4:$T$124,2)</f>
        <v>312</v>
      </c>
      <c r="AB13">
        <f>VLOOKUP(O13,Παράμετροι!$V$4:$W$124,2)</f>
        <v>826</v>
      </c>
      <c r="AC13">
        <f>VLOOKUP(P13,Παράμετροι!$Y$4:$Z$55,2)</f>
        <v>0</v>
      </c>
      <c r="AD13">
        <f>VLOOKUP(Q13,Παράμετροι!$AB$4:$AC$55,2)</f>
        <v>0</v>
      </c>
      <c r="AE13">
        <f t="shared" si="0"/>
        <v>1468</v>
      </c>
      <c r="AF13">
        <v>1468</v>
      </c>
    </row>
    <row r="14" spans="1:32">
      <c r="A14" s="8">
        <v>11</v>
      </c>
      <c r="B14">
        <v>89311</v>
      </c>
      <c r="C14" t="s">
        <v>144</v>
      </c>
      <c r="D14" t="s">
        <v>145</v>
      </c>
      <c r="E14">
        <v>15</v>
      </c>
      <c r="F14">
        <v>0</v>
      </c>
      <c r="G14">
        <v>0</v>
      </c>
      <c r="H14">
        <v>0</v>
      </c>
      <c r="I14">
        <v>0</v>
      </c>
      <c r="J14">
        <v>1</v>
      </c>
      <c r="K14">
        <v>0</v>
      </c>
      <c r="L14">
        <v>0</v>
      </c>
      <c r="M14">
        <v>0</v>
      </c>
      <c r="N14" s="12">
        <v>36</v>
      </c>
      <c r="O14" s="12">
        <v>145</v>
      </c>
      <c r="P14" s="12">
        <v>0</v>
      </c>
      <c r="Q14" s="12">
        <v>0</v>
      </c>
      <c r="R14">
        <f>VLOOKUP(E14,Παράμετροι!$A$4:$B$10,2)</f>
        <v>300</v>
      </c>
      <c r="S14">
        <f>VLOOKUP(F14,Παράμετροι!$D$4:$E$19,2)</f>
        <v>0</v>
      </c>
      <c r="T14">
        <f>VLOOKUP(G14,Παράμετροι!$D$4:$E$19,2)</f>
        <v>0</v>
      </c>
      <c r="U14">
        <f>VLOOKUP(H14,Παράμετροι!$G$4:$H$7,2)</f>
        <v>0</v>
      </c>
      <c r="V14">
        <f>VLOOKUP(I14,Παράμετροι!$G$4:$H$7,2)</f>
        <v>0</v>
      </c>
      <c r="W14">
        <f>VLOOKUP(J14,Παράμετροι!$J$4:$K$7,2)</f>
        <v>30</v>
      </c>
      <c r="X14">
        <f>VLOOKUP(K14,Παράμετροι!$M$4:$N$14,2)</f>
        <v>0</v>
      </c>
      <c r="Y14">
        <f>VLOOKUP(L14,Παράμετροι!$M$4:$N$14,2)</f>
        <v>0</v>
      </c>
      <c r="Z14">
        <v>0</v>
      </c>
      <c r="AA14">
        <f>VLOOKUP(N14,Παράμετροι!$S$4:$T$124,2)</f>
        <v>288</v>
      </c>
      <c r="AB14">
        <f>VLOOKUP(O14,Παράμετροι!$V$4:$W$124,2)</f>
        <v>840</v>
      </c>
      <c r="AC14">
        <f>VLOOKUP(P14,Παράμετροι!$Y$4:$Z$55,2)</f>
        <v>0</v>
      </c>
      <c r="AD14">
        <f>VLOOKUP(Q14,Παράμετροι!$AB$4:$AC$55,2)</f>
        <v>0</v>
      </c>
      <c r="AE14">
        <f t="shared" si="0"/>
        <v>1458</v>
      </c>
      <c r="AF14">
        <v>1458</v>
      </c>
    </row>
    <row r="15" spans="1:32">
      <c r="A15" s="8">
        <v>12</v>
      </c>
      <c r="B15">
        <v>92788</v>
      </c>
      <c r="C15" t="s">
        <v>554</v>
      </c>
      <c r="D15" t="s">
        <v>259</v>
      </c>
      <c r="E15">
        <v>6</v>
      </c>
      <c r="F15">
        <v>0</v>
      </c>
      <c r="G15">
        <v>0</v>
      </c>
      <c r="H15">
        <v>3</v>
      </c>
      <c r="I15">
        <v>0</v>
      </c>
      <c r="J15">
        <v>3</v>
      </c>
      <c r="K15">
        <v>0</v>
      </c>
      <c r="L15">
        <v>0</v>
      </c>
      <c r="M15">
        <v>0</v>
      </c>
      <c r="N15">
        <v>15</v>
      </c>
      <c r="O15">
        <v>115</v>
      </c>
      <c r="P15">
        <v>0</v>
      </c>
      <c r="Q15">
        <v>0</v>
      </c>
      <c r="R15">
        <f>VLOOKUP(E15,Παράμετροι!$A$4:$B$10,2)</f>
        <v>300</v>
      </c>
      <c r="S15">
        <f>VLOOKUP(F15,Παράμετροι!$D$4:$E$19,2)</f>
        <v>0</v>
      </c>
      <c r="T15">
        <f>VLOOKUP(G15,Παράμετροι!$D$4:$E$19,2)</f>
        <v>0</v>
      </c>
      <c r="U15">
        <f>VLOOKUP(H15,Παράμετροι!$G$4:$H$7,2)</f>
        <v>120</v>
      </c>
      <c r="V15">
        <f>VLOOKUP(I15,Παράμετροι!$G$4:$H$7,2)</f>
        <v>0</v>
      </c>
      <c r="W15">
        <f>VLOOKUP(J15,Παράμετροι!$J$4:$K$7,2)</f>
        <v>110</v>
      </c>
      <c r="X15">
        <f>VLOOKUP(K15,Παράμετροι!$M$4:$N$14,2)</f>
        <v>0</v>
      </c>
      <c r="Y15">
        <f>VLOOKUP(L15,Παράμετροι!$M$4:$N$14,2)</f>
        <v>0</v>
      </c>
      <c r="Z15">
        <v>0</v>
      </c>
      <c r="AA15">
        <f>VLOOKUP(N15,Παράμετροι!$S$4:$T$124,2)</f>
        <v>120</v>
      </c>
      <c r="AB15">
        <f>VLOOKUP(O15,Παράμετροι!$V$4:$W$124,2)</f>
        <v>805</v>
      </c>
      <c r="AC15">
        <f>VLOOKUP(P15,Παράμετροι!$Y$4:$Z$55,2)</f>
        <v>0</v>
      </c>
      <c r="AD15">
        <f>VLOOKUP(Q15,Παράμετροι!$AB$4:$AC$55,2)</f>
        <v>0</v>
      </c>
      <c r="AE15">
        <f t="shared" si="0"/>
        <v>1455</v>
      </c>
      <c r="AF15">
        <v>1455</v>
      </c>
    </row>
    <row r="16" spans="1:32">
      <c r="A16" s="8">
        <v>13</v>
      </c>
      <c r="B16">
        <v>92271</v>
      </c>
      <c r="C16" t="s">
        <v>479</v>
      </c>
      <c r="D16" t="s">
        <v>417</v>
      </c>
      <c r="E16">
        <v>6</v>
      </c>
      <c r="F16">
        <v>0</v>
      </c>
      <c r="G16">
        <v>0</v>
      </c>
      <c r="H16">
        <v>0</v>
      </c>
      <c r="I16">
        <v>0</v>
      </c>
      <c r="J16">
        <v>2</v>
      </c>
      <c r="K16">
        <v>0</v>
      </c>
      <c r="L16">
        <v>0</v>
      </c>
      <c r="M16">
        <v>0</v>
      </c>
      <c r="N16">
        <v>35</v>
      </c>
      <c r="O16">
        <v>89</v>
      </c>
      <c r="P16">
        <v>0</v>
      </c>
      <c r="Q16">
        <v>95</v>
      </c>
      <c r="R16">
        <f>VLOOKUP(E16,Παράμετροι!$A$4:$B$10,2)</f>
        <v>300</v>
      </c>
      <c r="S16">
        <f>VLOOKUP(F16,Παράμετροι!$D$4:$E$19,2)</f>
        <v>0</v>
      </c>
      <c r="T16">
        <f>VLOOKUP(G16,Παράμετροι!$D$4:$E$19,2)</f>
        <v>0</v>
      </c>
      <c r="U16">
        <f>VLOOKUP(H16,Παράμετροι!$G$4:$H$7,2)</f>
        <v>0</v>
      </c>
      <c r="V16">
        <f>VLOOKUP(I16,Παράμετροι!$G$4:$H$7,2)</f>
        <v>0</v>
      </c>
      <c r="W16">
        <f>VLOOKUP(J16,Παράμετροι!$J$4:$K$7,2)</f>
        <v>60</v>
      </c>
      <c r="X16">
        <f>VLOOKUP(K16,Παράμετροι!$M$4:$N$14,2)</f>
        <v>0</v>
      </c>
      <c r="Y16">
        <f>VLOOKUP(L16,Παράμετροι!$M$4:$N$14,2)</f>
        <v>0</v>
      </c>
      <c r="Z16">
        <v>0</v>
      </c>
      <c r="AA16">
        <f>VLOOKUP(N16,Παράμετροι!$S$4:$T$124,2)</f>
        <v>280</v>
      </c>
      <c r="AB16">
        <f>VLOOKUP(O16,Παράμετροι!$V$4:$W$124,2)</f>
        <v>623</v>
      </c>
      <c r="AC16">
        <f>VLOOKUP(P16,Παράμετροι!$Y$4:$Z$55,2)</f>
        <v>0</v>
      </c>
      <c r="AD16">
        <f>VLOOKUP(Q16,Παράμετροι!$AB$4:$AC$55,2)</f>
        <v>190</v>
      </c>
      <c r="AE16">
        <f t="shared" si="0"/>
        <v>1453</v>
      </c>
      <c r="AF16">
        <v>1453</v>
      </c>
    </row>
    <row r="17" spans="1:32">
      <c r="A17" s="12">
        <v>14</v>
      </c>
      <c r="B17">
        <v>91755</v>
      </c>
      <c r="C17" t="s">
        <v>504</v>
      </c>
      <c r="D17" t="s">
        <v>311</v>
      </c>
      <c r="E17">
        <v>0</v>
      </c>
      <c r="F17">
        <v>0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83</v>
      </c>
      <c r="O17">
        <v>108</v>
      </c>
      <c r="P17">
        <v>0</v>
      </c>
      <c r="Q17">
        <v>0</v>
      </c>
      <c r="R17">
        <f>VLOOKUP(E17,Παράμετροι!$A$4:$B$10,2)</f>
        <v>0</v>
      </c>
      <c r="S17">
        <f>VLOOKUP(F17,Παράμετροι!$D$4:$E$19,2)</f>
        <v>0</v>
      </c>
      <c r="T17">
        <f>VLOOKUP(G17,Παράμετροι!$D$4:$E$19,2)</f>
        <v>0</v>
      </c>
      <c r="U17">
        <f>VLOOKUP(H17,Παράμετροι!$G$4:$H$7,2)</f>
        <v>0</v>
      </c>
      <c r="V17">
        <f>VLOOKUP(I17,Παράμετροι!$G$4:$H$7,2)</f>
        <v>0</v>
      </c>
      <c r="W17">
        <f>VLOOKUP(J17,Παράμετροι!$J$4:$K$7,2)</f>
        <v>30</v>
      </c>
      <c r="X17">
        <f>VLOOKUP(K17,Παράμετροι!$M$4:$N$14,2)</f>
        <v>0</v>
      </c>
      <c r="Y17">
        <f>VLOOKUP(L17,Παράμετροι!$M$4:$N$14,2)</f>
        <v>0</v>
      </c>
      <c r="Z17">
        <v>0</v>
      </c>
      <c r="AA17">
        <f>VLOOKUP(N17,Παράμετροι!$S$4:$T$124,2)</f>
        <v>664</v>
      </c>
      <c r="AB17">
        <f>VLOOKUP(O17,Παράμετροι!$V$4:$W$124,2)</f>
        <v>756</v>
      </c>
      <c r="AC17">
        <f>VLOOKUP(P17,Παράμετροι!$Y$4:$Z$55,2)</f>
        <v>0</v>
      </c>
      <c r="AD17">
        <f>VLOOKUP(Q17,Παράμετροι!$AB$4:$AC$55,2)</f>
        <v>0</v>
      </c>
      <c r="AE17">
        <f t="shared" si="0"/>
        <v>1450</v>
      </c>
      <c r="AF17">
        <v>1450</v>
      </c>
    </row>
    <row r="18" spans="1:32">
      <c r="A18" s="8">
        <v>15</v>
      </c>
      <c r="B18">
        <v>90424</v>
      </c>
      <c r="C18" t="s">
        <v>332</v>
      </c>
      <c r="D18" t="s">
        <v>333</v>
      </c>
      <c r="E18">
        <v>8</v>
      </c>
      <c r="F18">
        <v>0</v>
      </c>
      <c r="G18">
        <v>4</v>
      </c>
      <c r="H18">
        <v>0</v>
      </c>
      <c r="I18">
        <v>0</v>
      </c>
      <c r="J18">
        <v>2</v>
      </c>
      <c r="K18">
        <v>0</v>
      </c>
      <c r="L18">
        <v>0</v>
      </c>
      <c r="M18">
        <v>0</v>
      </c>
      <c r="N18">
        <v>5</v>
      </c>
      <c r="O18">
        <v>120</v>
      </c>
      <c r="P18">
        <v>0</v>
      </c>
      <c r="Q18">
        <v>0</v>
      </c>
      <c r="R18">
        <f>VLOOKUP(E18,Παράμετροι!$A$4:$B$10,2)</f>
        <v>300</v>
      </c>
      <c r="S18">
        <f>VLOOKUP(F18,Παράμετροι!$D$4:$E$19,2)</f>
        <v>0</v>
      </c>
      <c r="T18">
        <f>VLOOKUP(G18,Παράμετροι!$D$4:$E$19,2)</f>
        <v>200</v>
      </c>
      <c r="U18">
        <f>VLOOKUP(H18,Παράμετροι!$G$4:$H$7,2)</f>
        <v>0</v>
      </c>
      <c r="V18">
        <f>VLOOKUP(I18,Παράμετροι!$G$4:$H$7,2)</f>
        <v>0</v>
      </c>
      <c r="W18">
        <f>VLOOKUP(J18,Παράμετροι!$J$4:$K$7,2)</f>
        <v>60</v>
      </c>
      <c r="X18">
        <f>VLOOKUP(K18,Παράμετροι!$M$4:$N$14,2)</f>
        <v>0</v>
      </c>
      <c r="Y18">
        <f>VLOOKUP(L18,Παράμετροι!$M$4:$N$14,2)</f>
        <v>0</v>
      </c>
      <c r="Z18">
        <v>0</v>
      </c>
      <c r="AA18">
        <f>VLOOKUP(N18,Παράμετροι!$S$4:$T$124,2)</f>
        <v>40</v>
      </c>
      <c r="AB18">
        <f>VLOOKUP(O18,Παράμετροι!$V$4:$W$124,2)</f>
        <v>840</v>
      </c>
      <c r="AC18">
        <f>VLOOKUP(P18,Παράμετροι!$Y$4:$Z$55,2)</f>
        <v>0</v>
      </c>
      <c r="AD18">
        <f>VLOOKUP(Q18,Παράμετροι!$AB$4:$AC$55,2)</f>
        <v>0</v>
      </c>
      <c r="AE18">
        <f t="shared" si="0"/>
        <v>1440</v>
      </c>
      <c r="AF18">
        <v>1440</v>
      </c>
    </row>
    <row r="19" spans="1:32">
      <c r="A19" s="8">
        <v>16</v>
      </c>
      <c r="B19">
        <v>91838</v>
      </c>
      <c r="C19" t="s">
        <v>131</v>
      </c>
      <c r="D19" t="s">
        <v>253</v>
      </c>
      <c r="E19">
        <v>18</v>
      </c>
      <c r="F19">
        <v>0</v>
      </c>
      <c r="G19">
        <v>4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7</v>
      </c>
      <c r="O19">
        <v>136</v>
      </c>
      <c r="P19">
        <v>0</v>
      </c>
      <c r="Q19">
        <v>0</v>
      </c>
      <c r="R19">
        <f>VLOOKUP(E19,Παράμετροι!$A$4:$B$10,2)</f>
        <v>300</v>
      </c>
      <c r="S19">
        <f>VLOOKUP(F19,Παράμετροι!$D$4:$E$19,2)</f>
        <v>0</v>
      </c>
      <c r="T19">
        <f>VLOOKUP(G19,Παράμετροι!$D$4:$E$19,2)</f>
        <v>200</v>
      </c>
      <c r="U19">
        <f>VLOOKUP(H19,Παράμετροι!$G$4:$H$7,2)</f>
        <v>0</v>
      </c>
      <c r="V19">
        <f>VLOOKUP(I19,Παράμετροι!$G$4:$H$7,2)</f>
        <v>0</v>
      </c>
      <c r="W19">
        <f>VLOOKUP(J19,Παράμετροι!$J$4:$K$7,2)</f>
        <v>30</v>
      </c>
      <c r="X19">
        <f>VLOOKUP(K19,Παράμετροι!$M$4:$N$14,2)</f>
        <v>0</v>
      </c>
      <c r="Y19">
        <f>VLOOKUP(L19,Παράμετροι!$M$4:$N$14,2)</f>
        <v>0</v>
      </c>
      <c r="Z19">
        <v>0</v>
      </c>
      <c r="AA19">
        <f>VLOOKUP(N19,Παράμετροι!$S$4:$T$124,2)</f>
        <v>56</v>
      </c>
      <c r="AB19">
        <f>VLOOKUP(O19,Παράμετροι!$V$4:$W$124,2)</f>
        <v>840</v>
      </c>
      <c r="AC19">
        <f>VLOOKUP(P19,Παράμετροι!$Y$4:$Z$55,2)</f>
        <v>0</v>
      </c>
      <c r="AD19">
        <f>VLOOKUP(Q19,Παράμετροι!$AB$4:$AC$55,2)</f>
        <v>0</v>
      </c>
      <c r="AE19">
        <f t="shared" si="0"/>
        <v>1426</v>
      </c>
      <c r="AF19">
        <v>1426</v>
      </c>
    </row>
    <row r="20" spans="1:32">
      <c r="A20" s="8">
        <v>17</v>
      </c>
      <c r="B20">
        <v>91458</v>
      </c>
      <c r="C20" t="s">
        <v>412</v>
      </c>
      <c r="D20" t="s">
        <v>413</v>
      </c>
      <c r="E20">
        <v>7</v>
      </c>
      <c r="F20">
        <v>0</v>
      </c>
      <c r="G20">
        <v>0</v>
      </c>
      <c r="H20">
        <v>0</v>
      </c>
      <c r="I20">
        <v>0</v>
      </c>
      <c r="J20">
        <v>2</v>
      </c>
      <c r="K20">
        <v>0</v>
      </c>
      <c r="L20">
        <v>0</v>
      </c>
      <c r="M20">
        <v>0</v>
      </c>
      <c r="N20">
        <v>28</v>
      </c>
      <c r="O20">
        <v>116</v>
      </c>
      <c r="P20">
        <v>0</v>
      </c>
      <c r="Q20">
        <v>0</v>
      </c>
      <c r="R20">
        <f>VLOOKUP(E20,Παράμετροι!$A$4:$B$10,2)</f>
        <v>300</v>
      </c>
      <c r="S20">
        <f>VLOOKUP(F20,Παράμετροι!$D$4:$E$19,2)</f>
        <v>0</v>
      </c>
      <c r="T20">
        <f>VLOOKUP(G20,Παράμετροι!$D$4:$E$19,2)</f>
        <v>0</v>
      </c>
      <c r="U20">
        <f>VLOOKUP(H20,Παράμετροι!$G$4:$H$7,2)</f>
        <v>0</v>
      </c>
      <c r="V20">
        <f>VLOOKUP(I20,Παράμετροι!$G$4:$H$7,2)</f>
        <v>0</v>
      </c>
      <c r="W20">
        <f>VLOOKUP(J20,Παράμετροι!$J$4:$K$7,2)</f>
        <v>60</v>
      </c>
      <c r="X20">
        <f>VLOOKUP(K20,Παράμετροι!$M$4:$N$14,2)</f>
        <v>0</v>
      </c>
      <c r="Y20">
        <f>VLOOKUP(L20,Παράμετροι!$M$4:$N$14,2)</f>
        <v>0</v>
      </c>
      <c r="Z20">
        <v>0</v>
      </c>
      <c r="AA20">
        <f>VLOOKUP(N20,Παράμετροι!$S$4:$T$124,2)</f>
        <v>224</v>
      </c>
      <c r="AB20">
        <f>VLOOKUP(O20,Παράμετροι!$V$4:$W$124,2)</f>
        <v>812</v>
      </c>
      <c r="AC20">
        <f>VLOOKUP(P20,Παράμετροι!$Y$4:$Z$55,2)</f>
        <v>0</v>
      </c>
      <c r="AD20">
        <f>VLOOKUP(Q20,Παράμετροι!$AB$4:$AC$55,2)</f>
        <v>0</v>
      </c>
      <c r="AE20">
        <f t="shared" si="0"/>
        <v>1396</v>
      </c>
      <c r="AF20">
        <v>1396</v>
      </c>
    </row>
    <row r="21" spans="1:32">
      <c r="A21" s="12">
        <v>18</v>
      </c>
      <c r="B21">
        <v>89831</v>
      </c>
      <c r="C21" t="s">
        <v>138</v>
      </c>
      <c r="D21" t="s">
        <v>139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 s="12">
        <v>69</v>
      </c>
      <c r="O21" s="12">
        <v>149</v>
      </c>
      <c r="P21" s="12">
        <v>0</v>
      </c>
      <c r="Q21" s="12">
        <v>0</v>
      </c>
      <c r="R21">
        <f>VLOOKUP(E21,Παράμετροι!$A$4:$B$10,2)</f>
        <v>0</v>
      </c>
      <c r="S21">
        <f>VLOOKUP(F21,Παράμετροι!$D$4:$E$19,2)</f>
        <v>0</v>
      </c>
      <c r="T21">
        <f>VLOOKUP(G21,Παράμετροι!$D$4:$E$19,2)</f>
        <v>0</v>
      </c>
      <c r="U21">
        <f>VLOOKUP(H21,Παράμετροι!$G$4:$H$7,2)</f>
        <v>0</v>
      </c>
      <c r="V21">
        <f>VLOOKUP(I21,Παράμετροι!$G$4:$H$7,2)</f>
        <v>0</v>
      </c>
      <c r="W21">
        <f>VLOOKUP(J21,Παράμετροι!$J$4:$K$7,2)</f>
        <v>0</v>
      </c>
      <c r="X21">
        <f>VLOOKUP(K21,Παράμετροι!$M$4:$N$14,2)</f>
        <v>0</v>
      </c>
      <c r="Y21">
        <f>VLOOKUP(L21,Παράμετροι!$M$4:$N$14,2)</f>
        <v>0</v>
      </c>
      <c r="Z21">
        <v>0</v>
      </c>
      <c r="AA21">
        <f>VLOOKUP(N21,Παράμετροι!$S$4:$T$124,2)</f>
        <v>552</v>
      </c>
      <c r="AB21">
        <f>VLOOKUP(O21,Παράμετροι!$V$4:$W$124,2)</f>
        <v>840</v>
      </c>
      <c r="AC21">
        <f>VLOOKUP(P21,Παράμετροι!$Y$4:$Z$55,2)</f>
        <v>0</v>
      </c>
      <c r="AD21">
        <f>VLOOKUP(Q21,Παράμετροι!$AB$4:$AC$55,2)</f>
        <v>0</v>
      </c>
      <c r="AE21">
        <f t="shared" si="0"/>
        <v>1392</v>
      </c>
      <c r="AF21">
        <v>1392</v>
      </c>
    </row>
    <row r="22" spans="1:32">
      <c r="A22" s="8">
        <v>19</v>
      </c>
      <c r="B22">
        <v>90309</v>
      </c>
      <c r="C22" t="s">
        <v>307</v>
      </c>
      <c r="D22" t="s">
        <v>308</v>
      </c>
      <c r="E22">
        <v>4</v>
      </c>
      <c r="F22">
        <v>0</v>
      </c>
      <c r="G22">
        <v>0</v>
      </c>
      <c r="H22">
        <v>3</v>
      </c>
      <c r="I22">
        <v>0</v>
      </c>
      <c r="J22">
        <v>3</v>
      </c>
      <c r="K22">
        <v>0</v>
      </c>
      <c r="L22">
        <v>0</v>
      </c>
      <c r="M22">
        <v>0</v>
      </c>
      <c r="N22">
        <v>15</v>
      </c>
      <c r="O22">
        <v>135</v>
      </c>
      <c r="P22">
        <v>0</v>
      </c>
      <c r="Q22">
        <v>0</v>
      </c>
      <c r="R22">
        <f>VLOOKUP(E22,Παράμετροι!$A$4:$B$10,2)</f>
        <v>200</v>
      </c>
      <c r="S22">
        <f>VLOOKUP(F22,Παράμετροι!$D$4:$E$19,2)</f>
        <v>0</v>
      </c>
      <c r="T22">
        <f>VLOOKUP(G22,Παράμετροι!$D$4:$E$19,2)</f>
        <v>0</v>
      </c>
      <c r="U22">
        <f>VLOOKUP(H22,Παράμετροι!$G$4:$H$7,2)</f>
        <v>120</v>
      </c>
      <c r="V22">
        <f>VLOOKUP(I22,Παράμετροι!$G$4:$H$7,2)</f>
        <v>0</v>
      </c>
      <c r="W22">
        <f>VLOOKUP(J22,Παράμετροι!$J$4:$K$7,2)</f>
        <v>110</v>
      </c>
      <c r="X22">
        <f>VLOOKUP(K22,Παράμετροι!$M$4:$N$14,2)</f>
        <v>0</v>
      </c>
      <c r="Y22">
        <f>VLOOKUP(L22,Παράμετροι!$M$4:$N$14,2)</f>
        <v>0</v>
      </c>
      <c r="Z22">
        <v>0</v>
      </c>
      <c r="AA22">
        <f>VLOOKUP(N22,Παράμετροι!$S$4:$T$124,2)</f>
        <v>120</v>
      </c>
      <c r="AB22">
        <f>VLOOKUP(O22,Παράμετροι!$V$4:$W$124,2)</f>
        <v>840</v>
      </c>
      <c r="AC22">
        <f>VLOOKUP(P22,Παράμετροι!$Y$4:$Z$55,2)</f>
        <v>0</v>
      </c>
      <c r="AD22">
        <f>VLOOKUP(Q22,Παράμετροι!$AB$4:$AC$55,2)</f>
        <v>0</v>
      </c>
      <c r="AE22">
        <f t="shared" si="0"/>
        <v>1390</v>
      </c>
      <c r="AF22">
        <v>1390</v>
      </c>
    </row>
    <row r="23" spans="1:32">
      <c r="A23" s="8">
        <v>20</v>
      </c>
      <c r="B23">
        <v>89556</v>
      </c>
      <c r="C23" t="s">
        <v>167</v>
      </c>
      <c r="D23" t="s">
        <v>168</v>
      </c>
      <c r="E23">
        <v>16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 s="12">
        <v>31</v>
      </c>
      <c r="O23" s="12">
        <v>184</v>
      </c>
      <c r="P23" s="12">
        <v>0</v>
      </c>
      <c r="Q23" s="12">
        <v>0</v>
      </c>
      <c r="R23">
        <f>VLOOKUP(E23,Παράμετροι!$A$4:$B$10,2)</f>
        <v>300</v>
      </c>
      <c r="S23">
        <f>VLOOKUP(F23,Παράμετροι!$D$4:$E$19,2)</f>
        <v>0</v>
      </c>
      <c r="T23">
        <f>VLOOKUP(G23,Παράμετροι!$D$4:$E$19,2)</f>
        <v>0</v>
      </c>
      <c r="U23">
        <f>VLOOKUP(H23,Παράμετροι!$G$4:$H$7,2)</f>
        <v>0</v>
      </c>
      <c r="V23">
        <f>VLOOKUP(I23,Παράμετροι!$G$4:$H$7,2)</f>
        <v>0</v>
      </c>
      <c r="W23">
        <f>VLOOKUP(J23,Παράμετροι!$J$4:$K$7,2)</f>
        <v>0</v>
      </c>
      <c r="X23">
        <f>VLOOKUP(K23,Παράμετροι!$M$4:$N$14,2)</f>
        <v>0</v>
      </c>
      <c r="Y23">
        <f>VLOOKUP(L23,Παράμετροι!$M$4:$N$14,2)</f>
        <v>0</v>
      </c>
      <c r="Z23">
        <v>0</v>
      </c>
      <c r="AA23">
        <f>VLOOKUP(N23,Παράμετροι!$S$4:$T$124,2)</f>
        <v>248</v>
      </c>
      <c r="AB23">
        <f>VLOOKUP(O23,Παράμετροι!$V$4:$W$124,2)</f>
        <v>840</v>
      </c>
      <c r="AC23">
        <f>VLOOKUP(P23,Παράμετροι!$Y$4:$Z$55,2)</f>
        <v>0</v>
      </c>
      <c r="AD23">
        <f>VLOOKUP(Q23,Παράμετροι!$AB$4:$AC$55,2)</f>
        <v>0</v>
      </c>
      <c r="AE23">
        <f t="shared" si="0"/>
        <v>1388</v>
      </c>
      <c r="AF23">
        <v>1388</v>
      </c>
    </row>
    <row r="24" spans="1:32">
      <c r="A24" s="8">
        <v>21</v>
      </c>
      <c r="B24">
        <v>89741</v>
      </c>
      <c r="C24" t="s">
        <v>210</v>
      </c>
      <c r="D24" t="s">
        <v>211</v>
      </c>
      <c r="E24">
        <v>7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27</v>
      </c>
      <c r="O24">
        <v>145</v>
      </c>
      <c r="P24">
        <v>0</v>
      </c>
      <c r="Q24">
        <v>0</v>
      </c>
      <c r="R24">
        <f>VLOOKUP(E24,Παράμετροι!$A$4:$B$10,2)</f>
        <v>300</v>
      </c>
      <c r="S24">
        <f>VLOOKUP(F24,Παράμετροι!$D$4:$E$19,2)</f>
        <v>0</v>
      </c>
      <c r="T24">
        <f>VLOOKUP(G24,Παράμετροι!$D$4:$E$19,2)</f>
        <v>0</v>
      </c>
      <c r="U24">
        <f>VLOOKUP(H24,Παράμετροι!$G$4:$H$7,2)</f>
        <v>0</v>
      </c>
      <c r="V24">
        <f>VLOOKUP(I24,Παράμετροι!$G$4:$H$7,2)</f>
        <v>0</v>
      </c>
      <c r="W24">
        <f>VLOOKUP(J24,Παράμετροι!$J$4:$K$7,2)</f>
        <v>30</v>
      </c>
      <c r="X24">
        <f>VLOOKUP(K24,Παράμετροι!$M$4:$N$14,2)</f>
        <v>0</v>
      </c>
      <c r="Y24">
        <f>VLOOKUP(L24,Παράμετροι!$M$4:$N$14,2)</f>
        <v>0</v>
      </c>
      <c r="Z24">
        <v>0</v>
      </c>
      <c r="AA24">
        <f>VLOOKUP(N24,Παράμετροι!$S$4:$T$124,2)</f>
        <v>216</v>
      </c>
      <c r="AB24">
        <f>VLOOKUP(O24,Παράμετροι!$V$4:$W$124,2)</f>
        <v>840</v>
      </c>
      <c r="AC24">
        <f>VLOOKUP(P24,Παράμετροι!$Y$4:$Z$55,2)</f>
        <v>0</v>
      </c>
      <c r="AD24">
        <f>VLOOKUP(Q24,Παράμετροι!$AB$4:$AC$55,2)</f>
        <v>0</v>
      </c>
      <c r="AE24">
        <f t="shared" si="0"/>
        <v>1386</v>
      </c>
      <c r="AF24">
        <v>1386</v>
      </c>
    </row>
    <row r="25" spans="1:32">
      <c r="A25" s="8">
        <v>22</v>
      </c>
      <c r="B25">
        <v>89318</v>
      </c>
      <c r="C25" t="s">
        <v>151</v>
      </c>
      <c r="D25" t="s">
        <v>152</v>
      </c>
      <c r="E25">
        <v>11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 s="12">
        <v>47</v>
      </c>
      <c r="O25" s="12">
        <v>101</v>
      </c>
      <c r="P25" s="12">
        <v>0</v>
      </c>
      <c r="Q25" s="12">
        <v>0</v>
      </c>
      <c r="R25">
        <f>VLOOKUP(E25,Παράμετροι!$A$4:$B$10,2)</f>
        <v>300</v>
      </c>
      <c r="S25">
        <f>VLOOKUP(F25,Παράμετροι!$D$4:$E$19,2)</f>
        <v>0</v>
      </c>
      <c r="T25">
        <f>VLOOKUP(G25,Παράμετροι!$D$4:$E$19,2)</f>
        <v>0</v>
      </c>
      <c r="U25">
        <f>VLOOKUP(H25,Παράμετροι!$G$4:$H$7,2)</f>
        <v>0</v>
      </c>
      <c r="V25">
        <f>VLOOKUP(I25,Παράμετροι!$G$4:$H$7,2)</f>
        <v>0</v>
      </c>
      <c r="W25">
        <f>VLOOKUP(J25,Παράμετροι!$J$4:$K$7,2)</f>
        <v>0</v>
      </c>
      <c r="X25">
        <f>VLOOKUP(K25,Παράμετροι!$M$4:$N$14,2)</f>
        <v>0</v>
      </c>
      <c r="Y25">
        <f>VLOOKUP(L25,Παράμετροι!$M$4:$N$14,2)</f>
        <v>0</v>
      </c>
      <c r="Z25">
        <v>0</v>
      </c>
      <c r="AA25">
        <f>VLOOKUP(N25,Παράμετροι!$S$4:$T$124,2)</f>
        <v>376</v>
      </c>
      <c r="AB25">
        <f>VLOOKUP(O25,Παράμετροι!$V$4:$W$124,2)</f>
        <v>707</v>
      </c>
      <c r="AC25">
        <f>VLOOKUP(P25,Παράμετροι!$Y$4:$Z$55,2)</f>
        <v>0</v>
      </c>
      <c r="AD25">
        <f>VLOOKUP(Q25,Παράμετροι!$AB$4:$AC$55,2)</f>
        <v>0</v>
      </c>
      <c r="AE25">
        <f t="shared" si="0"/>
        <v>1383</v>
      </c>
      <c r="AF25">
        <v>1383</v>
      </c>
    </row>
    <row r="26" spans="1:32">
      <c r="A26" s="8">
        <v>23</v>
      </c>
      <c r="B26">
        <v>89765</v>
      </c>
      <c r="C26" t="s">
        <v>201</v>
      </c>
      <c r="D26" t="s">
        <v>202</v>
      </c>
      <c r="E26">
        <v>18</v>
      </c>
      <c r="F26">
        <v>0</v>
      </c>
      <c r="G26">
        <v>0</v>
      </c>
      <c r="H26">
        <v>0</v>
      </c>
      <c r="I26">
        <v>0</v>
      </c>
      <c r="J26">
        <v>2</v>
      </c>
      <c r="K26">
        <v>0</v>
      </c>
      <c r="L26">
        <v>0</v>
      </c>
      <c r="M26">
        <v>0</v>
      </c>
      <c r="N26">
        <v>20</v>
      </c>
      <c r="O26">
        <v>120</v>
      </c>
      <c r="P26">
        <v>0</v>
      </c>
      <c r="Q26">
        <v>0</v>
      </c>
      <c r="R26">
        <f>VLOOKUP(E26,Παράμετροι!$A$4:$B$10,2)</f>
        <v>300</v>
      </c>
      <c r="S26">
        <f>VLOOKUP(F26,Παράμετροι!$D$4:$E$19,2)</f>
        <v>0</v>
      </c>
      <c r="T26">
        <f>VLOOKUP(G26,Παράμετροι!$D$4:$E$19,2)</f>
        <v>0</v>
      </c>
      <c r="U26">
        <f>VLOOKUP(H26,Παράμετροι!$G$4:$H$7,2)</f>
        <v>0</v>
      </c>
      <c r="V26">
        <f>VLOOKUP(I26,Παράμετροι!$G$4:$H$7,2)</f>
        <v>0</v>
      </c>
      <c r="W26">
        <f>VLOOKUP(J26,Παράμετροι!$J$4:$K$7,2)</f>
        <v>60</v>
      </c>
      <c r="X26">
        <f>VLOOKUP(K26,Παράμετροι!$M$4:$N$14,2)</f>
        <v>0</v>
      </c>
      <c r="Y26">
        <f>VLOOKUP(L26,Παράμετροι!$M$4:$N$14,2)</f>
        <v>0</v>
      </c>
      <c r="Z26">
        <v>0</v>
      </c>
      <c r="AA26">
        <f>VLOOKUP(N26,Παράμετροι!$S$4:$T$124,2)</f>
        <v>160</v>
      </c>
      <c r="AB26">
        <f>VLOOKUP(O26,Παράμετροι!$V$4:$W$124,2)</f>
        <v>840</v>
      </c>
      <c r="AC26">
        <f>VLOOKUP(P26,Παράμετροι!$Y$4:$Z$55,2)</f>
        <v>0</v>
      </c>
      <c r="AD26">
        <f>VLOOKUP(Q26,Παράμετροι!$AB$4:$AC$55,2)</f>
        <v>0</v>
      </c>
      <c r="AE26">
        <f t="shared" si="0"/>
        <v>1360</v>
      </c>
      <c r="AF26">
        <v>1360</v>
      </c>
    </row>
    <row r="27" spans="1:32">
      <c r="A27" s="12">
        <v>24</v>
      </c>
      <c r="B27">
        <v>91778</v>
      </c>
      <c r="C27" t="s">
        <v>513</v>
      </c>
      <c r="D27" t="s">
        <v>193</v>
      </c>
      <c r="E27">
        <v>28</v>
      </c>
      <c r="F27">
        <v>0</v>
      </c>
      <c r="G27">
        <v>0</v>
      </c>
      <c r="H27">
        <v>0</v>
      </c>
      <c r="I27">
        <v>0</v>
      </c>
      <c r="J27">
        <v>2</v>
      </c>
      <c r="K27">
        <v>0</v>
      </c>
      <c r="L27">
        <v>0</v>
      </c>
      <c r="M27">
        <v>0</v>
      </c>
      <c r="N27">
        <v>19</v>
      </c>
      <c r="O27">
        <v>120</v>
      </c>
      <c r="P27">
        <v>0</v>
      </c>
      <c r="Q27">
        <v>0</v>
      </c>
      <c r="R27">
        <f>VLOOKUP(E27,Παράμετροι!$A$4:$B$10,2)</f>
        <v>300</v>
      </c>
      <c r="S27">
        <f>VLOOKUP(F27,Παράμετροι!$D$4:$E$19,2)</f>
        <v>0</v>
      </c>
      <c r="T27">
        <f>VLOOKUP(G27,Παράμετροι!$D$4:$E$19,2)</f>
        <v>0</v>
      </c>
      <c r="U27">
        <f>VLOOKUP(H27,Παράμετροι!$G$4:$H$7,2)</f>
        <v>0</v>
      </c>
      <c r="V27">
        <f>VLOOKUP(I27,Παράμετροι!$G$4:$H$7,2)</f>
        <v>0</v>
      </c>
      <c r="W27">
        <f>VLOOKUP(J27,Παράμετροι!$J$4:$K$7,2)</f>
        <v>60</v>
      </c>
      <c r="X27">
        <f>VLOOKUP(K27,Παράμετροι!$M$4:$N$14,2)</f>
        <v>0</v>
      </c>
      <c r="Y27">
        <f>VLOOKUP(L27,Παράμετροι!$M$4:$N$14,2)</f>
        <v>0</v>
      </c>
      <c r="Z27">
        <v>0</v>
      </c>
      <c r="AA27">
        <f>VLOOKUP(N27,Παράμετροι!$S$4:$T$124,2)</f>
        <v>152</v>
      </c>
      <c r="AB27">
        <f>VLOOKUP(O27,Παράμετροι!$V$4:$W$124,2)</f>
        <v>840</v>
      </c>
      <c r="AC27">
        <f>VLOOKUP(P27,Παράμετροι!$Y$4:$Z$55,2)</f>
        <v>0</v>
      </c>
      <c r="AD27">
        <f>VLOOKUP(Q27,Παράμετροι!$AB$4:$AC$55,2)</f>
        <v>0</v>
      </c>
      <c r="AE27">
        <f t="shared" si="0"/>
        <v>1352</v>
      </c>
      <c r="AF27">
        <v>1352</v>
      </c>
    </row>
    <row r="28" spans="1:32">
      <c r="A28" s="8">
        <v>25</v>
      </c>
      <c r="B28">
        <v>93096</v>
      </c>
      <c r="C28" t="s">
        <v>606</v>
      </c>
      <c r="D28" t="s">
        <v>99</v>
      </c>
      <c r="E28">
        <v>13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55</v>
      </c>
      <c r="O28">
        <v>87</v>
      </c>
      <c r="P28">
        <v>0</v>
      </c>
      <c r="Q28">
        <v>0</v>
      </c>
      <c r="R28">
        <f>VLOOKUP(E28,Παράμετροι!$A$4:$B$10,2)</f>
        <v>300</v>
      </c>
      <c r="S28">
        <f>VLOOKUP(F28,Παράμετροι!$D$4:$E$19,2)</f>
        <v>0</v>
      </c>
      <c r="T28">
        <f>VLOOKUP(G28,Παράμετροι!$D$4:$E$19,2)</f>
        <v>0</v>
      </c>
      <c r="U28">
        <f>VLOOKUP(H28,Παράμετροι!$G$4:$H$7,2)</f>
        <v>0</v>
      </c>
      <c r="V28">
        <f>VLOOKUP(I28,Παράμετροι!$G$4:$H$7,2)</f>
        <v>0</v>
      </c>
      <c r="W28">
        <f>VLOOKUP(J28,Παράμετροι!$J$4:$K$7,2)</f>
        <v>0</v>
      </c>
      <c r="X28">
        <f>VLOOKUP(K28,Παράμετροι!$M$4:$N$14,2)</f>
        <v>0</v>
      </c>
      <c r="Y28">
        <f>VLOOKUP(L28,Παράμετροι!$M$4:$N$14,2)</f>
        <v>0</v>
      </c>
      <c r="Z28">
        <v>0</v>
      </c>
      <c r="AA28">
        <f>VLOOKUP(N28,Παράμετροι!$S$4:$T$124,2)</f>
        <v>440</v>
      </c>
      <c r="AB28">
        <f>VLOOKUP(O28,Παράμετροι!$V$4:$W$124,2)</f>
        <v>609</v>
      </c>
      <c r="AC28">
        <f>VLOOKUP(P28,Παράμετροι!$Y$4:$Z$55,2)</f>
        <v>0</v>
      </c>
      <c r="AD28">
        <f>VLOOKUP(Q28,Παράμετροι!$AB$4:$AC$55,2)</f>
        <v>0</v>
      </c>
      <c r="AE28">
        <f t="shared" si="0"/>
        <v>1349</v>
      </c>
      <c r="AF28">
        <v>1349</v>
      </c>
    </row>
    <row r="29" spans="1:32">
      <c r="A29" s="8">
        <v>26</v>
      </c>
      <c r="B29">
        <v>90990</v>
      </c>
      <c r="C29" t="s">
        <v>371</v>
      </c>
      <c r="D29" t="s">
        <v>191</v>
      </c>
      <c r="E29">
        <v>21</v>
      </c>
      <c r="F29">
        <v>0</v>
      </c>
      <c r="G29">
        <v>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120</v>
      </c>
      <c r="P29">
        <v>0</v>
      </c>
      <c r="Q29">
        <v>0</v>
      </c>
      <c r="R29">
        <f>VLOOKUP(E29,Παράμετροι!$A$4:$B$10,2)</f>
        <v>300</v>
      </c>
      <c r="S29">
        <f>VLOOKUP(F29,Παράμετροι!$D$4:$E$19,2)</f>
        <v>0</v>
      </c>
      <c r="T29">
        <f>VLOOKUP(G29,Παράμετροι!$D$4:$E$19,2)</f>
        <v>200</v>
      </c>
      <c r="U29">
        <f>VLOOKUP(H29,Παράμετροι!$G$4:$H$7,2)</f>
        <v>0</v>
      </c>
      <c r="V29">
        <f>VLOOKUP(I29,Παράμετροι!$G$4:$H$7,2)</f>
        <v>0</v>
      </c>
      <c r="W29">
        <f>VLOOKUP(J29,Παράμετροι!$J$4:$K$7,2)</f>
        <v>0</v>
      </c>
      <c r="X29">
        <f>VLOOKUP(K29,Παράμετροι!$M$4:$N$14,2)</f>
        <v>0</v>
      </c>
      <c r="Y29">
        <f>VLOOKUP(L29,Παράμετροι!$M$4:$N$14,2)</f>
        <v>0</v>
      </c>
      <c r="Z29">
        <v>0</v>
      </c>
      <c r="AA29">
        <f>VLOOKUP(N29,Παράμετροι!$S$4:$T$124,2)</f>
        <v>0</v>
      </c>
      <c r="AB29">
        <f>VLOOKUP(O29,Παράμετροι!$V$4:$W$124,2)</f>
        <v>840</v>
      </c>
      <c r="AC29">
        <f>VLOOKUP(P29,Παράμετροι!$Y$4:$Z$55,2)</f>
        <v>0</v>
      </c>
      <c r="AD29">
        <f>VLOOKUP(Q29,Παράμετροι!$AB$4:$AC$55,2)</f>
        <v>0</v>
      </c>
      <c r="AE29">
        <f t="shared" si="0"/>
        <v>1340</v>
      </c>
      <c r="AF29">
        <v>1340</v>
      </c>
    </row>
    <row r="30" spans="1:32">
      <c r="A30" s="8">
        <v>27</v>
      </c>
      <c r="B30">
        <v>92261</v>
      </c>
      <c r="C30" t="s">
        <v>452</v>
      </c>
      <c r="D30" t="s">
        <v>395</v>
      </c>
      <c r="E30">
        <v>16</v>
      </c>
      <c r="F30">
        <v>0</v>
      </c>
      <c r="G30">
        <v>4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185</v>
      </c>
      <c r="P30">
        <v>0</v>
      </c>
      <c r="Q30">
        <v>0</v>
      </c>
      <c r="R30">
        <f>VLOOKUP(E30,Παράμετροι!$A$4:$B$10,2)</f>
        <v>300</v>
      </c>
      <c r="S30">
        <f>VLOOKUP(F30,Παράμετροι!$D$4:$E$19,2)</f>
        <v>0</v>
      </c>
      <c r="T30">
        <f>VLOOKUP(G30,Παράμετροι!$D$4:$E$19,2)</f>
        <v>200</v>
      </c>
      <c r="U30">
        <f>VLOOKUP(H30,Παράμετροι!$G$4:$H$7,2)</f>
        <v>0</v>
      </c>
      <c r="V30">
        <f>VLOOKUP(I30,Παράμετροι!$G$4:$H$7,2)</f>
        <v>0</v>
      </c>
      <c r="W30">
        <f>VLOOKUP(J30,Παράμετροι!$J$4:$K$7,2)</f>
        <v>0</v>
      </c>
      <c r="X30">
        <f>VLOOKUP(K30,Παράμετροι!$M$4:$N$14,2)</f>
        <v>0</v>
      </c>
      <c r="Y30">
        <f>VLOOKUP(L30,Παράμετροι!$M$4:$N$14,2)</f>
        <v>0</v>
      </c>
      <c r="Z30">
        <v>0</v>
      </c>
      <c r="AA30">
        <f>VLOOKUP(N30,Παράμετροι!$S$4:$T$124,2)</f>
        <v>0</v>
      </c>
      <c r="AB30">
        <f>VLOOKUP(O30,Παράμετροι!$V$4:$W$124,2)</f>
        <v>840</v>
      </c>
      <c r="AC30">
        <f>VLOOKUP(P30,Παράμετροι!$Y$4:$Z$55,2)</f>
        <v>0</v>
      </c>
      <c r="AD30">
        <f>VLOOKUP(Q30,Παράμετροι!$AB$4:$AC$55,2)</f>
        <v>0</v>
      </c>
      <c r="AE30">
        <f t="shared" si="0"/>
        <v>1340</v>
      </c>
      <c r="AF30">
        <v>1340</v>
      </c>
    </row>
    <row r="31" spans="1:32">
      <c r="A31" s="12">
        <v>28</v>
      </c>
      <c r="B31">
        <v>90891</v>
      </c>
      <c r="C31" t="s">
        <v>355</v>
      </c>
      <c r="D31" t="s">
        <v>356</v>
      </c>
      <c r="E31">
        <v>6</v>
      </c>
      <c r="F31">
        <v>0</v>
      </c>
      <c r="G31">
        <v>0</v>
      </c>
      <c r="H31">
        <v>0</v>
      </c>
      <c r="I31">
        <v>0</v>
      </c>
      <c r="J31">
        <v>2</v>
      </c>
      <c r="K31">
        <v>0</v>
      </c>
      <c r="L31">
        <v>0</v>
      </c>
      <c r="M31">
        <v>0</v>
      </c>
      <c r="N31">
        <v>16</v>
      </c>
      <c r="O31">
        <v>263</v>
      </c>
      <c r="P31">
        <v>0</v>
      </c>
      <c r="Q31">
        <v>0</v>
      </c>
      <c r="R31">
        <f>VLOOKUP(E31,Παράμετροι!$A$4:$B$10,2)</f>
        <v>300</v>
      </c>
      <c r="S31">
        <f>VLOOKUP(F31,Παράμετροι!$D$4:$E$19,2)</f>
        <v>0</v>
      </c>
      <c r="T31">
        <f>VLOOKUP(G31,Παράμετροι!$D$4:$E$19,2)</f>
        <v>0</v>
      </c>
      <c r="U31">
        <f>VLOOKUP(H31,Παράμετροι!$G$4:$H$7,2)</f>
        <v>0</v>
      </c>
      <c r="V31">
        <f>VLOOKUP(I31,Παράμετροι!$G$4:$H$7,2)</f>
        <v>0</v>
      </c>
      <c r="W31">
        <f>VLOOKUP(J31,Παράμετροι!$J$4:$K$7,2)</f>
        <v>60</v>
      </c>
      <c r="X31">
        <f>VLOOKUP(K31,Παράμετροι!$M$4:$N$14,2)</f>
        <v>0</v>
      </c>
      <c r="Y31">
        <f>VLOOKUP(L31,Παράμετροι!$M$4:$N$14,2)</f>
        <v>0</v>
      </c>
      <c r="Z31">
        <v>0</v>
      </c>
      <c r="AA31">
        <f>VLOOKUP(N31,Παράμετροι!$S$4:$T$124,2)</f>
        <v>128</v>
      </c>
      <c r="AB31">
        <f>VLOOKUP(O31,Παράμετροι!$V$4:$W$124,2)</f>
        <v>840</v>
      </c>
      <c r="AC31">
        <f>VLOOKUP(P31,Παράμετροι!$Y$4:$Z$55,2)</f>
        <v>0</v>
      </c>
      <c r="AD31">
        <f>VLOOKUP(Q31,Παράμετροι!$AB$4:$AC$55,2)</f>
        <v>0</v>
      </c>
      <c r="AE31">
        <f t="shared" si="0"/>
        <v>1328</v>
      </c>
      <c r="AF31">
        <v>1328</v>
      </c>
    </row>
    <row r="32" spans="1:32">
      <c r="A32" s="8">
        <v>29</v>
      </c>
      <c r="B32">
        <v>89281</v>
      </c>
      <c r="C32" t="s">
        <v>183</v>
      </c>
      <c r="D32" t="s">
        <v>184</v>
      </c>
      <c r="E32">
        <v>0</v>
      </c>
      <c r="F32">
        <v>0</v>
      </c>
      <c r="G32">
        <v>4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35</v>
      </c>
      <c r="O32">
        <v>190</v>
      </c>
      <c r="P32">
        <v>0</v>
      </c>
      <c r="Q32">
        <v>0</v>
      </c>
      <c r="R32">
        <f>VLOOKUP(E32,Παράμετροι!$A$4:$B$10,2)</f>
        <v>0</v>
      </c>
      <c r="S32">
        <f>VLOOKUP(F32,Παράμετροι!$D$4:$E$19,2)</f>
        <v>0</v>
      </c>
      <c r="T32">
        <f>VLOOKUP(G32,Παράμετροι!$D$4:$E$19,2)</f>
        <v>200</v>
      </c>
      <c r="U32">
        <f>VLOOKUP(H32,Παράμετροι!$G$4:$H$7,2)</f>
        <v>0</v>
      </c>
      <c r="V32">
        <f>VLOOKUP(I32,Παράμετροι!$G$4:$H$7,2)</f>
        <v>0</v>
      </c>
      <c r="W32">
        <f>VLOOKUP(J32,Παράμετροι!$J$4:$K$7,2)</f>
        <v>0</v>
      </c>
      <c r="X32">
        <f>VLOOKUP(K32,Παράμετροι!$M$4:$N$14,2)</f>
        <v>0</v>
      </c>
      <c r="Y32">
        <f>VLOOKUP(L32,Παράμετροι!$M$4:$N$14,2)</f>
        <v>0</v>
      </c>
      <c r="Z32">
        <v>0</v>
      </c>
      <c r="AA32">
        <f>VLOOKUP(N32,Παράμετροι!$S$4:$T$124,2)</f>
        <v>280</v>
      </c>
      <c r="AB32">
        <f>VLOOKUP(O32,Παράμετροι!$V$4:$W$124,2)</f>
        <v>840</v>
      </c>
      <c r="AC32">
        <f>VLOOKUP(P32,Παράμετροι!$Y$4:$Z$55,2)</f>
        <v>0</v>
      </c>
      <c r="AD32">
        <f>VLOOKUP(Q32,Παράμετροι!$AB$4:$AC$55,2)</f>
        <v>0</v>
      </c>
      <c r="AE32">
        <f t="shared" si="0"/>
        <v>1320</v>
      </c>
      <c r="AF32">
        <v>1320</v>
      </c>
    </row>
    <row r="33" spans="1:32">
      <c r="A33" s="8">
        <v>30</v>
      </c>
      <c r="B33">
        <v>90902</v>
      </c>
      <c r="C33" t="s">
        <v>249</v>
      </c>
      <c r="D33" t="s">
        <v>179</v>
      </c>
      <c r="E33">
        <v>0</v>
      </c>
      <c r="F33">
        <v>0</v>
      </c>
      <c r="G33">
        <v>0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69</v>
      </c>
      <c r="O33">
        <v>105</v>
      </c>
      <c r="P33">
        <v>0</v>
      </c>
      <c r="Q33">
        <v>0</v>
      </c>
      <c r="R33">
        <f>VLOOKUP(E33,Παράμετροι!$A$4:$B$10,2)</f>
        <v>0</v>
      </c>
      <c r="S33">
        <f>VLOOKUP(F33,Παράμετροι!$D$4:$E$19,2)</f>
        <v>0</v>
      </c>
      <c r="T33">
        <f>VLOOKUP(G33,Παράμετροι!$D$4:$E$19,2)</f>
        <v>0</v>
      </c>
      <c r="U33">
        <f>VLOOKUP(H33,Παράμετροι!$G$4:$H$7,2)</f>
        <v>0</v>
      </c>
      <c r="V33">
        <f>VLOOKUP(I33,Παράμετροι!$G$4:$H$7,2)</f>
        <v>0</v>
      </c>
      <c r="W33">
        <f>VLOOKUP(J33,Παράμετροι!$J$4:$K$7,2)</f>
        <v>30</v>
      </c>
      <c r="X33">
        <f>VLOOKUP(K33,Παράμετροι!$M$4:$N$14,2)</f>
        <v>0</v>
      </c>
      <c r="Y33">
        <f>VLOOKUP(L33,Παράμετροι!$M$4:$N$14,2)</f>
        <v>0</v>
      </c>
      <c r="Z33">
        <v>0</v>
      </c>
      <c r="AA33">
        <f>VLOOKUP(N33,Παράμετροι!$S$4:$T$124,2)</f>
        <v>552</v>
      </c>
      <c r="AB33">
        <f>VLOOKUP(O33,Παράμετροι!$V$4:$W$124,2)</f>
        <v>735</v>
      </c>
      <c r="AC33">
        <f>VLOOKUP(P33,Παράμετροι!$Y$4:$Z$55,2)</f>
        <v>0</v>
      </c>
      <c r="AD33">
        <f>VLOOKUP(Q33,Παράμετροι!$AB$4:$AC$55,2)</f>
        <v>0</v>
      </c>
      <c r="AE33">
        <f t="shared" si="0"/>
        <v>1317</v>
      </c>
      <c r="AF33">
        <v>1317</v>
      </c>
    </row>
    <row r="34" spans="1:32">
      <c r="A34" s="8">
        <v>31</v>
      </c>
      <c r="B34">
        <v>91853</v>
      </c>
      <c r="C34" t="s">
        <v>492</v>
      </c>
      <c r="D34" t="s">
        <v>143</v>
      </c>
      <c r="E34">
        <v>16</v>
      </c>
      <c r="F34">
        <v>0</v>
      </c>
      <c r="G34">
        <v>0</v>
      </c>
      <c r="H34">
        <v>0</v>
      </c>
      <c r="I34">
        <v>0</v>
      </c>
      <c r="J34">
        <v>2</v>
      </c>
      <c r="K34">
        <v>0</v>
      </c>
      <c r="L34">
        <v>0</v>
      </c>
      <c r="M34">
        <v>0</v>
      </c>
      <c r="N34">
        <v>13</v>
      </c>
      <c r="O34">
        <v>166</v>
      </c>
      <c r="P34">
        <v>0</v>
      </c>
      <c r="Q34">
        <v>0</v>
      </c>
      <c r="R34">
        <f>VLOOKUP(E34,Παράμετροι!$A$4:$B$10,2)</f>
        <v>300</v>
      </c>
      <c r="S34">
        <f>VLOOKUP(F34,Παράμετροι!$D$4:$E$19,2)</f>
        <v>0</v>
      </c>
      <c r="T34">
        <f>VLOOKUP(G34,Παράμετροι!$D$4:$E$19,2)</f>
        <v>0</v>
      </c>
      <c r="U34">
        <f>VLOOKUP(H34,Παράμετροι!$G$4:$H$7,2)</f>
        <v>0</v>
      </c>
      <c r="V34">
        <f>VLOOKUP(I34,Παράμετροι!$G$4:$H$7,2)</f>
        <v>0</v>
      </c>
      <c r="W34">
        <f>VLOOKUP(J34,Παράμετροι!$J$4:$K$7,2)</f>
        <v>60</v>
      </c>
      <c r="X34">
        <f>VLOOKUP(K34,Παράμετροι!$M$4:$N$14,2)</f>
        <v>0</v>
      </c>
      <c r="Y34">
        <f>VLOOKUP(L34,Παράμετροι!$M$4:$N$14,2)</f>
        <v>0</v>
      </c>
      <c r="Z34">
        <v>0</v>
      </c>
      <c r="AA34">
        <f>VLOOKUP(N34,Παράμετροι!$S$4:$T$124,2)</f>
        <v>104</v>
      </c>
      <c r="AB34">
        <f>VLOOKUP(O34,Παράμετροι!$V$4:$W$124,2)</f>
        <v>840</v>
      </c>
      <c r="AC34">
        <f>VLOOKUP(P34,Παράμετροι!$Y$4:$Z$55,2)</f>
        <v>0</v>
      </c>
      <c r="AD34">
        <f>VLOOKUP(Q34,Παράμετροι!$AB$4:$AC$55,2)</f>
        <v>0</v>
      </c>
      <c r="AE34">
        <f t="shared" si="0"/>
        <v>1304</v>
      </c>
      <c r="AF34">
        <v>1304</v>
      </c>
    </row>
    <row r="35" spans="1:32">
      <c r="A35" s="8">
        <v>32</v>
      </c>
      <c r="B35">
        <v>90957</v>
      </c>
      <c r="C35" t="s">
        <v>226</v>
      </c>
      <c r="D35" t="s">
        <v>227</v>
      </c>
      <c r="E35">
        <v>8</v>
      </c>
      <c r="F35">
        <v>0</v>
      </c>
      <c r="G35">
        <v>0</v>
      </c>
      <c r="H35">
        <v>0</v>
      </c>
      <c r="I35">
        <v>0</v>
      </c>
      <c r="J35">
        <v>2</v>
      </c>
      <c r="K35">
        <v>0</v>
      </c>
      <c r="L35">
        <v>0</v>
      </c>
      <c r="M35">
        <v>0</v>
      </c>
      <c r="N35">
        <v>13</v>
      </c>
      <c r="O35">
        <v>232</v>
      </c>
      <c r="P35">
        <v>0</v>
      </c>
      <c r="Q35">
        <v>0</v>
      </c>
      <c r="R35">
        <f>VLOOKUP(E35,Παράμετροι!$A$4:$B$10,2)</f>
        <v>300</v>
      </c>
      <c r="S35">
        <f>VLOOKUP(F35,Παράμετροι!$D$4:$E$19,2)</f>
        <v>0</v>
      </c>
      <c r="T35">
        <f>VLOOKUP(G35,Παράμετροι!$D$4:$E$19,2)</f>
        <v>0</v>
      </c>
      <c r="U35">
        <f>VLOOKUP(H35,Παράμετροι!$G$4:$H$7,2)</f>
        <v>0</v>
      </c>
      <c r="V35">
        <f>VLOOKUP(I35,Παράμετροι!$G$4:$H$7,2)</f>
        <v>0</v>
      </c>
      <c r="W35">
        <f>VLOOKUP(J35,Παράμετροι!$J$4:$K$7,2)</f>
        <v>60</v>
      </c>
      <c r="X35">
        <f>VLOOKUP(K35,Παράμετροι!$M$4:$N$14,2)</f>
        <v>0</v>
      </c>
      <c r="Y35">
        <f>VLOOKUP(L35,Παράμετροι!$M$4:$N$14,2)</f>
        <v>0</v>
      </c>
      <c r="Z35">
        <v>0</v>
      </c>
      <c r="AA35">
        <f>VLOOKUP(N35,Παράμετροι!$S$4:$T$124,2)</f>
        <v>104</v>
      </c>
      <c r="AB35">
        <f>VLOOKUP(O35,Παράμετροι!$V$4:$W$124,2)</f>
        <v>840</v>
      </c>
      <c r="AC35">
        <f>VLOOKUP(P35,Παράμετροι!$Y$4:$Z$55,2)</f>
        <v>0</v>
      </c>
      <c r="AD35">
        <f>VLOOKUP(Q35,Παράμετροι!$AB$4:$AC$55,2)</f>
        <v>0</v>
      </c>
      <c r="AE35">
        <f t="shared" si="0"/>
        <v>1304</v>
      </c>
      <c r="AF35">
        <v>1304</v>
      </c>
    </row>
    <row r="36" spans="1:32">
      <c r="A36" s="8">
        <v>33</v>
      </c>
      <c r="B36">
        <v>91279</v>
      </c>
      <c r="C36" t="s">
        <v>403</v>
      </c>
      <c r="D36" t="s">
        <v>368</v>
      </c>
      <c r="E36">
        <v>13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120</v>
      </c>
      <c r="P36">
        <v>50</v>
      </c>
      <c r="Q36">
        <v>0</v>
      </c>
      <c r="R36">
        <f>VLOOKUP(E36,Παράμετροι!$A$4:$B$10,2)</f>
        <v>300</v>
      </c>
      <c r="S36">
        <f>VLOOKUP(F36,Παράμετροι!$D$4:$E$19,2)</f>
        <v>0</v>
      </c>
      <c r="T36">
        <f>VLOOKUP(G36,Παράμετροι!$D$4:$E$19,2)</f>
        <v>0</v>
      </c>
      <c r="U36">
        <f>VLOOKUP(H36,Παράμετροι!$G$4:$H$7,2)</f>
        <v>0</v>
      </c>
      <c r="V36">
        <f>VLOOKUP(I36,Παράμετροι!$G$4:$H$7,2)</f>
        <v>0</v>
      </c>
      <c r="W36">
        <f>VLOOKUP(J36,Παράμετροι!$J$4:$K$7,2)</f>
        <v>0</v>
      </c>
      <c r="X36">
        <f>VLOOKUP(K36,Παράμετροι!$M$4:$N$14,2)</f>
        <v>0</v>
      </c>
      <c r="Y36">
        <f>VLOOKUP(L36,Παράμετροι!$M$4:$N$14,2)</f>
        <v>0</v>
      </c>
      <c r="Z36">
        <v>0</v>
      </c>
      <c r="AA36">
        <f>VLOOKUP(N36,Παράμετροι!$S$4:$T$124,2)</f>
        <v>0</v>
      </c>
      <c r="AB36">
        <f>VLOOKUP(O36,Παράμετροι!$V$4:$W$124,2)</f>
        <v>840</v>
      </c>
      <c r="AC36">
        <f>VLOOKUP(P36,Παράμετροι!$Y$4:$Z$55,2)</f>
        <v>150</v>
      </c>
      <c r="AD36">
        <f>VLOOKUP(Q36,Παράμετροι!$AB$4:$AC$55,2)</f>
        <v>0</v>
      </c>
      <c r="AE36">
        <f t="shared" si="0"/>
        <v>1290</v>
      </c>
      <c r="AF36">
        <v>1290</v>
      </c>
    </row>
    <row r="37" spans="1:32">
      <c r="A37" s="12">
        <v>34</v>
      </c>
      <c r="B37">
        <v>89334</v>
      </c>
      <c r="C37" t="s">
        <v>158</v>
      </c>
      <c r="D37" t="s">
        <v>159</v>
      </c>
      <c r="E37">
        <v>10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 s="12">
        <v>15</v>
      </c>
      <c r="O37" s="12">
        <v>144</v>
      </c>
      <c r="P37" s="12">
        <v>0</v>
      </c>
      <c r="Q37" s="12">
        <v>0</v>
      </c>
      <c r="R37">
        <f>VLOOKUP(E37,Παράμετροι!$A$4:$B$10,2)</f>
        <v>300</v>
      </c>
      <c r="S37">
        <f>VLOOKUP(F37,Παράμετροι!$D$4:$E$19,2)</f>
        <v>0</v>
      </c>
      <c r="T37">
        <f>VLOOKUP(G37,Παράμετροι!$D$4:$E$19,2)</f>
        <v>0</v>
      </c>
      <c r="U37">
        <f>VLOOKUP(H37,Παράμετροι!$G$4:$H$7,2)</f>
        <v>0</v>
      </c>
      <c r="V37">
        <f>VLOOKUP(I37,Παράμετροι!$G$4:$H$7,2)</f>
        <v>0</v>
      </c>
      <c r="W37">
        <f>VLOOKUP(J37,Παράμετροι!$J$4:$K$7,2)</f>
        <v>30</v>
      </c>
      <c r="X37">
        <f>VLOOKUP(K37,Παράμετροι!$M$4:$N$14,2)</f>
        <v>0</v>
      </c>
      <c r="Y37">
        <f>VLOOKUP(L37,Παράμετροι!$M$4:$N$14,2)</f>
        <v>0</v>
      </c>
      <c r="Z37">
        <v>0</v>
      </c>
      <c r="AA37">
        <f>VLOOKUP(N37,Παράμετροι!$S$4:$T$124,2)</f>
        <v>120</v>
      </c>
      <c r="AB37">
        <f>VLOOKUP(O37,Παράμετροι!$V$4:$W$124,2)</f>
        <v>840</v>
      </c>
      <c r="AC37">
        <f>VLOOKUP(P37,Παράμετροι!$Y$4:$Z$55,2)</f>
        <v>0</v>
      </c>
      <c r="AD37">
        <f>VLOOKUP(Q37,Παράμετροι!$AB$4:$AC$55,2)</f>
        <v>0</v>
      </c>
      <c r="AE37">
        <f t="shared" si="0"/>
        <v>1290</v>
      </c>
      <c r="AF37">
        <v>1290</v>
      </c>
    </row>
    <row r="38" spans="1:32">
      <c r="A38" s="8">
        <v>35</v>
      </c>
      <c r="B38">
        <v>89805</v>
      </c>
      <c r="C38" t="s">
        <v>130</v>
      </c>
      <c r="D38" t="s">
        <v>68</v>
      </c>
      <c r="E38">
        <v>23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 s="12">
        <v>18</v>
      </c>
      <c r="O38" s="12">
        <v>127</v>
      </c>
      <c r="P38" s="12">
        <v>0</v>
      </c>
      <c r="Q38" s="12">
        <v>0</v>
      </c>
      <c r="R38">
        <f>VLOOKUP(E38,Παράμετροι!$A$4:$B$10,2)</f>
        <v>300</v>
      </c>
      <c r="S38">
        <f>VLOOKUP(F38,Παράμετροι!$D$4:$E$19,2)</f>
        <v>0</v>
      </c>
      <c r="T38">
        <f>VLOOKUP(G38,Παράμετροι!$D$4:$E$19,2)</f>
        <v>0</v>
      </c>
      <c r="U38">
        <f>VLOOKUP(H38,Παράμετροι!$G$4:$H$7,2)</f>
        <v>0</v>
      </c>
      <c r="V38">
        <f>VLOOKUP(I38,Παράμετροι!$G$4:$H$7,2)</f>
        <v>0</v>
      </c>
      <c r="W38">
        <f>VLOOKUP(J38,Παράμετροι!$J$4:$K$7,2)</f>
        <v>0</v>
      </c>
      <c r="X38">
        <f>VLOOKUP(K38,Παράμετροι!$M$4:$N$14,2)</f>
        <v>0</v>
      </c>
      <c r="Y38">
        <f>VLOOKUP(L38,Παράμετροι!$M$4:$N$14,2)</f>
        <v>0</v>
      </c>
      <c r="Z38">
        <v>0</v>
      </c>
      <c r="AA38">
        <f>VLOOKUP(N38,Παράμετροι!$S$4:$T$124,2)</f>
        <v>144</v>
      </c>
      <c r="AB38">
        <f>VLOOKUP(O38,Παράμετροι!$V$4:$W$124,2)</f>
        <v>840</v>
      </c>
      <c r="AC38">
        <f>VLOOKUP(P38,Παράμετροι!$Y$4:$Z$55,2)</f>
        <v>0</v>
      </c>
      <c r="AD38">
        <f>VLOOKUP(Q38,Παράμετροι!$AB$4:$AC$55,2)</f>
        <v>0</v>
      </c>
      <c r="AE38">
        <f t="shared" si="0"/>
        <v>1284</v>
      </c>
      <c r="AF38">
        <v>1284</v>
      </c>
    </row>
    <row r="39" spans="1:32">
      <c r="A39" s="8">
        <v>36</v>
      </c>
      <c r="B39" s="12">
        <v>89139</v>
      </c>
      <c r="C39" s="12" t="s">
        <v>81</v>
      </c>
      <c r="D39" s="12" t="s">
        <v>82</v>
      </c>
      <c r="E39">
        <v>14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 s="8">
        <v>0</v>
      </c>
      <c r="N39" s="12">
        <v>36</v>
      </c>
      <c r="O39" s="12">
        <v>99</v>
      </c>
      <c r="P39" s="12">
        <v>0</v>
      </c>
      <c r="Q39" s="12">
        <v>0</v>
      </c>
      <c r="R39">
        <f>VLOOKUP(E39,Παράμετροι!$A$4:$B$10,2)</f>
        <v>300</v>
      </c>
      <c r="S39">
        <f>VLOOKUP(F39,Παράμετροι!$D$4:$E$19,2)</f>
        <v>0</v>
      </c>
      <c r="T39">
        <f>VLOOKUP(G39,Παράμετροι!$D$4:$E$19,2)</f>
        <v>0</v>
      </c>
      <c r="U39">
        <f>VLOOKUP(H39,Παράμετροι!$G$4:$H$7,2)</f>
        <v>0</v>
      </c>
      <c r="V39">
        <f>VLOOKUP(I39,Παράμετροι!$G$4:$H$7,2)</f>
        <v>0</v>
      </c>
      <c r="W39">
        <f>VLOOKUP(J39,Παράμετροι!$J$4:$K$7,2)</f>
        <v>0</v>
      </c>
      <c r="X39">
        <f>VLOOKUP(K39,Παράμετροι!$M$4:$N$14,2)</f>
        <v>0</v>
      </c>
      <c r="Y39">
        <f>VLOOKUP(L39,Παράμετροι!$M$4:$N$14,2)</f>
        <v>0</v>
      </c>
      <c r="Z39">
        <v>0</v>
      </c>
      <c r="AA39">
        <f>VLOOKUP(N39,Παράμετροι!$S$4:$T$124,2)</f>
        <v>288</v>
      </c>
      <c r="AB39">
        <f>VLOOKUP(O39,Παράμετροι!$V$4:$W$124,2)</f>
        <v>693</v>
      </c>
      <c r="AC39">
        <f>VLOOKUP(P39,Παράμετροι!$Y$4:$Z$55,2)</f>
        <v>0</v>
      </c>
      <c r="AD39">
        <f>VLOOKUP(Q39,Παράμετροι!$AB$4:$AC$55,2)</f>
        <v>0</v>
      </c>
      <c r="AE39">
        <f t="shared" si="0"/>
        <v>1281</v>
      </c>
      <c r="AF39">
        <v>1281</v>
      </c>
    </row>
    <row r="40" spans="1:32">
      <c r="A40" s="8">
        <v>37</v>
      </c>
      <c r="B40">
        <v>92708</v>
      </c>
      <c r="C40" t="s">
        <v>570</v>
      </c>
      <c r="D40" t="s">
        <v>253</v>
      </c>
      <c r="E40">
        <v>5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  <c r="L40">
        <v>0</v>
      </c>
      <c r="M40">
        <v>0</v>
      </c>
      <c r="N40">
        <v>20</v>
      </c>
      <c r="O40">
        <v>121</v>
      </c>
      <c r="P40">
        <v>0</v>
      </c>
      <c r="Q40">
        <v>0</v>
      </c>
      <c r="R40">
        <f>VLOOKUP(E40,Παράμετροι!$A$4:$B$10,2)</f>
        <v>250</v>
      </c>
      <c r="S40">
        <f>VLOOKUP(F40,Παράμετροι!$D$4:$E$19,2)</f>
        <v>0</v>
      </c>
      <c r="T40">
        <f>VLOOKUP(G40,Παράμετροι!$D$4:$E$19,2)</f>
        <v>0</v>
      </c>
      <c r="U40">
        <f>VLOOKUP(H40,Παράμετροι!$G$4:$H$7,2)</f>
        <v>0</v>
      </c>
      <c r="V40">
        <f>VLOOKUP(I40,Παράμετροι!$G$4:$H$7,2)</f>
        <v>0</v>
      </c>
      <c r="W40">
        <f>VLOOKUP(J40,Παράμετροι!$J$4:$K$7,2)</f>
        <v>30</v>
      </c>
      <c r="X40">
        <f>VLOOKUP(K40,Παράμετροι!$M$4:$N$14,2)</f>
        <v>0</v>
      </c>
      <c r="Y40">
        <f>VLOOKUP(L40,Παράμετροι!$M$4:$N$14,2)</f>
        <v>0</v>
      </c>
      <c r="Z40">
        <v>0</v>
      </c>
      <c r="AA40">
        <f>VLOOKUP(N40,Παράμετροι!$S$4:$T$124,2)</f>
        <v>160</v>
      </c>
      <c r="AB40">
        <f>VLOOKUP(O40,Παράμετροι!$V$4:$W$124,2)</f>
        <v>840</v>
      </c>
      <c r="AC40">
        <f>VLOOKUP(P40,Παράμετροι!$Y$4:$Z$55,2)</f>
        <v>0</v>
      </c>
      <c r="AD40">
        <f>VLOOKUP(Q40,Παράμετροι!$AB$4:$AC$55,2)</f>
        <v>0</v>
      </c>
      <c r="AE40">
        <f t="shared" si="0"/>
        <v>1280</v>
      </c>
      <c r="AF40">
        <v>1280</v>
      </c>
    </row>
    <row r="41" spans="1:32">
      <c r="A41" s="12">
        <v>38</v>
      </c>
      <c r="B41">
        <v>91585</v>
      </c>
      <c r="C41" t="s">
        <v>491</v>
      </c>
      <c r="D41" t="s">
        <v>68</v>
      </c>
      <c r="E41">
        <v>0</v>
      </c>
      <c r="F41">
        <v>0</v>
      </c>
      <c r="G41">
        <v>4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30</v>
      </c>
      <c r="O41">
        <v>120</v>
      </c>
      <c r="P41">
        <v>0</v>
      </c>
      <c r="Q41">
        <v>0</v>
      </c>
      <c r="R41">
        <f>VLOOKUP(E41,Παράμετροι!$A$4:$B$10,2)</f>
        <v>0</v>
      </c>
      <c r="S41">
        <f>VLOOKUP(F41,Παράμετροι!$D$4:$E$19,2)</f>
        <v>0</v>
      </c>
      <c r="T41">
        <f>VLOOKUP(G41,Παράμετροι!$D$4:$E$19,2)</f>
        <v>200</v>
      </c>
      <c r="U41">
        <f>VLOOKUP(H41,Παράμετροι!$G$4:$H$7,2)</f>
        <v>0</v>
      </c>
      <c r="V41">
        <f>VLOOKUP(I41,Παράμετροι!$G$4:$H$7,2)</f>
        <v>0</v>
      </c>
      <c r="W41">
        <f>VLOOKUP(J41,Παράμετροι!$J$4:$K$7,2)</f>
        <v>0</v>
      </c>
      <c r="X41">
        <f>VLOOKUP(K41,Παράμετροι!$M$4:$N$14,2)</f>
        <v>0</v>
      </c>
      <c r="Y41">
        <f>VLOOKUP(L41,Παράμετροι!$M$4:$N$14,2)</f>
        <v>0</v>
      </c>
      <c r="Z41">
        <v>0</v>
      </c>
      <c r="AA41">
        <f>VLOOKUP(N41,Παράμετροι!$S$4:$T$124,2)</f>
        <v>240</v>
      </c>
      <c r="AB41">
        <f>VLOOKUP(O41,Παράμετροι!$V$4:$W$124,2)</f>
        <v>840</v>
      </c>
      <c r="AC41">
        <f>VLOOKUP(P41,Παράμετροι!$Y$4:$Z$55,2)</f>
        <v>0</v>
      </c>
      <c r="AD41">
        <f>VLOOKUP(Q41,Παράμετροι!$AB$4:$AC$55,2)</f>
        <v>0</v>
      </c>
      <c r="AE41">
        <f t="shared" si="0"/>
        <v>1280</v>
      </c>
      <c r="AF41">
        <v>1280</v>
      </c>
    </row>
    <row r="42" spans="1:32">
      <c r="A42" s="8">
        <v>39</v>
      </c>
      <c r="B42">
        <v>89816</v>
      </c>
      <c r="C42" t="s">
        <v>135</v>
      </c>
      <c r="D42" t="s">
        <v>68</v>
      </c>
      <c r="E42">
        <v>13</v>
      </c>
      <c r="F42">
        <v>0</v>
      </c>
      <c r="G42">
        <v>0</v>
      </c>
      <c r="H42">
        <v>3</v>
      </c>
      <c r="I42">
        <v>0</v>
      </c>
      <c r="J42">
        <v>3</v>
      </c>
      <c r="K42">
        <v>0</v>
      </c>
      <c r="L42">
        <v>0</v>
      </c>
      <c r="M42">
        <v>0</v>
      </c>
      <c r="N42" s="12">
        <v>15</v>
      </c>
      <c r="O42" s="12">
        <v>70</v>
      </c>
      <c r="P42" s="12">
        <v>0</v>
      </c>
      <c r="Q42" s="12">
        <v>67</v>
      </c>
      <c r="R42">
        <f>VLOOKUP(E42,Παράμετροι!$A$4:$B$10,2)</f>
        <v>300</v>
      </c>
      <c r="S42">
        <f>VLOOKUP(F42,Παράμετροι!$D$4:$E$19,2)</f>
        <v>0</v>
      </c>
      <c r="T42">
        <f>VLOOKUP(G42,Παράμετροι!$D$4:$E$19,2)</f>
        <v>0</v>
      </c>
      <c r="U42">
        <f>VLOOKUP(H42,Παράμετροι!$G$4:$H$7,2)</f>
        <v>120</v>
      </c>
      <c r="V42">
        <f>VLOOKUP(I42,Παράμετροι!$G$4:$H$7,2)</f>
        <v>0</v>
      </c>
      <c r="W42">
        <f>VLOOKUP(J42,Παράμετροι!$J$4:$K$7,2)</f>
        <v>110</v>
      </c>
      <c r="X42">
        <f>VLOOKUP(K42,Παράμετροι!$M$4:$N$14,2)</f>
        <v>0</v>
      </c>
      <c r="Y42">
        <f>VLOOKUP(L42,Παράμετροι!$M$4:$N$14,2)</f>
        <v>0</v>
      </c>
      <c r="Z42">
        <v>0</v>
      </c>
      <c r="AA42">
        <f>VLOOKUP(N42,Παράμετροι!$S$4:$T$124,2)</f>
        <v>120</v>
      </c>
      <c r="AB42">
        <f>VLOOKUP(O42,Παράμετροι!$V$4:$W$124,2)</f>
        <v>490</v>
      </c>
      <c r="AC42">
        <f>VLOOKUP(P42,Παράμετροι!$Y$4:$Z$55,2)</f>
        <v>0</v>
      </c>
      <c r="AD42">
        <f>VLOOKUP(Q42,Παράμετροι!$AB$4:$AC$55,2)</f>
        <v>134</v>
      </c>
      <c r="AE42">
        <f t="shared" si="0"/>
        <v>1274</v>
      </c>
      <c r="AF42">
        <v>1274</v>
      </c>
    </row>
    <row r="43" spans="1:32">
      <c r="A43" s="8">
        <v>40</v>
      </c>
      <c r="B43">
        <v>91835</v>
      </c>
      <c r="C43" t="s">
        <v>448</v>
      </c>
      <c r="D43" t="s">
        <v>259</v>
      </c>
      <c r="E43">
        <v>0</v>
      </c>
      <c r="F43">
        <v>0</v>
      </c>
      <c r="G43">
        <v>0</v>
      </c>
      <c r="H43">
        <v>0</v>
      </c>
      <c r="I43">
        <v>0</v>
      </c>
      <c r="J43">
        <v>1</v>
      </c>
      <c r="K43">
        <v>0</v>
      </c>
      <c r="L43">
        <v>0</v>
      </c>
      <c r="M43">
        <v>0</v>
      </c>
      <c r="N43">
        <v>65</v>
      </c>
      <c r="O43">
        <v>102</v>
      </c>
      <c r="P43">
        <v>0</v>
      </c>
      <c r="Q43">
        <v>0</v>
      </c>
      <c r="R43">
        <f>VLOOKUP(E43,Παράμετροι!$A$4:$B$10,2)</f>
        <v>0</v>
      </c>
      <c r="S43">
        <f>VLOOKUP(F43,Παράμετροι!$D$4:$E$19,2)</f>
        <v>0</v>
      </c>
      <c r="T43">
        <f>VLOOKUP(G43,Παράμετροι!$D$4:$E$19,2)</f>
        <v>0</v>
      </c>
      <c r="U43">
        <f>VLOOKUP(H43,Παράμετροι!$G$4:$H$7,2)</f>
        <v>0</v>
      </c>
      <c r="V43">
        <f>VLOOKUP(I43,Παράμετροι!$G$4:$H$7,2)</f>
        <v>0</v>
      </c>
      <c r="W43">
        <f>VLOOKUP(J43,Παράμετροι!$J$4:$K$7,2)</f>
        <v>30</v>
      </c>
      <c r="X43">
        <f>VLOOKUP(K43,Παράμετροι!$M$4:$N$14,2)</f>
        <v>0</v>
      </c>
      <c r="Y43">
        <f>VLOOKUP(L43,Παράμετροι!$M$4:$N$14,2)</f>
        <v>0</v>
      </c>
      <c r="Z43">
        <v>0</v>
      </c>
      <c r="AA43">
        <f>VLOOKUP(N43,Παράμετροι!$S$4:$T$124,2)</f>
        <v>520</v>
      </c>
      <c r="AB43">
        <f>VLOOKUP(O43,Παράμετροι!$V$4:$W$124,2)</f>
        <v>714</v>
      </c>
      <c r="AC43">
        <f>VLOOKUP(P43,Παράμετροι!$Y$4:$Z$55,2)</f>
        <v>0</v>
      </c>
      <c r="AD43">
        <f>VLOOKUP(Q43,Παράμετροι!$AB$4:$AC$55,2)</f>
        <v>0</v>
      </c>
      <c r="AE43">
        <f t="shared" si="0"/>
        <v>1264</v>
      </c>
      <c r="AF43">
        <v>1264</v>
      </c>
    </row>
    <row r="44" spans="1:32">
      <c r="A44" s="8">
        <v>41</v>
      </c>
      <c r="B44">
        <v>91464</v>
      </c>
      <c r="C44" t="s">
        <v>434</v>
      </c>
      <c r="D44" t="s">
        <v>435</v>
      </c>
      <c r="E44">
        <v>0</v>
      </c>
      <c r="F44">
        <v>0</v>
      </c>
      <c r="G44">
        <v>7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7</v>
      </c>
      <c r="O44">
        <v>120</v>
      </c>
      <c r="P44">
        <v>0</v>
      </c>
      <c r="Q44">
        <v>0</v>
      </c>
      <c r="R44">
        <f>VLOOKUP(E44,Παράμετροι!$A$4:$B$10,2)</f>
        <v>0</v>
      </c>
      <c r="S44">
        <f>VLOOKUP(F44,Παράμετροι!$D$4:$E$19,2)</f>
        <v>0</v>
      </c>
      <c r="T44">
        <f>VLOOKUP(G44,Παράμετροι!$D$4:$E$19,2)</f>
        <v>350</v>
      </c>
      <c r="U44">
        <f>VLOOKUP(H44,Παράμετροι!$G$4:$H$7,2)</f>
        <v>0</v>
      </c>
      <c r="V44">
        <f>VLOOKUP(I44,Παράμετροι!$G$4:$H$7,2)</f>
        <v>0</v>
      </c>
      <c r="W44">
        <f>VLOOKUP(J44,Παράμετροι!$J$4:$K$7,2)</f>
        <v>0</v>
      </c>
      <c r="X44">
        <f>VLOOKUP(K44,Παράμετροι!$M$4:$N$14,2)</f>
        <v>0</v>
      </c>
      <c r="Y44">
        <f>VLOOKUP(L44,Παράμετροι!$M$4:$N$14,2)</f>
        <v>0</v>
      </c>
      <c r="Z44">
        <v>0</v>
      </c>
      <c r="AA44">
        <f>VLOOKUP(N44,Παράμετροι!$S$4:$T$124,2)</f>
        <v>56</v>
      </c>
      <c r="AB44">
        <f>VLOOKUP(O44,Παράμετροι!$V$4:$W$124,2)</f>
        <v>840</v>
      </c>
      <c r="AC44">
        <f>VLOOKUP(P44,Παράμετροι!$Y$4:$Z$55,2)</f>
        <v>0</v>
      </c>
      <c r="AD44">
        <f>VLOOKUP(Q44,Παράμετροι!$AB$4:$AC$55,2)</f>
        <v>0</v>
      </c>
      <c r="AE44">
        <f t="shared" si="0"/>
        <v>1246</v>
      </c>
      <c r="AF44">
        <v>1246</v>
      </c>
    </row>
    <row r="45" spans="1:32">
      <c r="A45" s="8">
        <v>42</v>
      </c>
      <c r="B45">
        <v>89330</v>
      </c>
      <c r="C45" t="s">
        <v>156</v>
      </c>
      <c r="D45" t="s">
        <v>157</v>
      </c>
      <c r="E45">
        <v>5</v>
      </c>
      <c r="F45">
        <v>0</v>
      </c>
      <c r="G45">
        <v>0</v>
      </c>
      <c r="H45">
        <v>0</v>
      </c>
      <c r="I45">
        <v>0</v>
      </c>
      <c r="J45">
        <v>2</v>
      </c>
      <c r="K45">
        <v>0</v>
      </c>
      <c r="L45">
        <v>0</v>
      </c>
      <c r="M45">
        <v>0</v>
      </c>
      <c r="N45" s="12">
        <v>36</v>
      </c>
      <c r="O45" s="12">
        <v>92</v>
      </c>
      <c r="P45" s="12">
        <v>0</v>
      </c>
      <c r="Q45" s="12">
        <v>0</v>
      </c>
      <c r="R45">
        <f>VLOOKUP(E45,Παράμετροι!$A$4:$B$10,2)</f>
        <v>250</v>
      </c>
      <c r="S45">
        <f>VLOOKUP(F45,Παράμετροι!$D$4:$E$19,2)</f>
        <v>0</v>
      </c>
      <c r="T45">
        <f>VLOOKUP(G45,Παράμετροι!$D$4:$E$19,2)</f>
        <v>0</v>
      </c>
      <c r="U45">
        <f>VLOOKUP(H45,Παράμετροι!$G$4:$H$7,2)</f>
        <v>0</v>
      </c>
      <c r="V45">
        <f>VLOOKUP(I45,Παράμετροι!$G$4:$H$7,2)</f>
        <v>0</v>
      </c>
      <c r="W45">
        <f>VLOOKUP(J45,Παράμετροι!$J$4:$K$7,2)</f>
        <v>60</v>
      </c>
      <c r="X45">
        <f>VLOOKUP(K45,Παράμετροι!$M$4:$N$14,2)</f>
        <v>0</v>
      </c>
      <c r="Y45">
        <f>VLOOKUP(L45,Παράμετροι!$M$4:$N$14,2)</f>
        <v>0</v>
      </c>
      <c r="Z45">
        <v>0</v>
      </c>
      <c r="AA45">
        <f>VLOOKUP(N45,Παράμετροι!$S$4:$T$124,2)</f>
        <v>288</v>
      </c>
      <c r="AB45">
        <f>VLOOKUP(O45,Παράμετροι!$V$4:$W$124,2)</f>
        <v>644</v>
      </c>
      <c r="AC45">
        <f>VLOOKUP(P45,Παράμετροι!$Y$4:$Z$55,2)</f>
        <v>0</v>
      </c>
      <c r="AD45">
        <f>VLOOKUP(Q45,Παράμετροι!$AB$4:$AC$55,2)</f>
        <v>0</v>
      </c>
      <c r="AE45">
        <f t="shared" si="0"/>
        <v>1242</v>
      </c>
      <c r="AF45">
        <v>1242</v>
      </c>
    </row>
    <row r="46" spans="1:32">
      <c r="A46" s="8">
        <v>43</v>
      </c>
      <c r="B46">
        <v>90327</v>
      </c>
      <c r="C46" t="s">
        <v>324</v>
      </c>
      <c r="D46" t="s">
        <v>325</v>
      </c>
      <c r="E46">
        <v>4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27</v>
      </c>
      <c r="O46">
        <v>117</v>
      </c>
      <c r="P46">
        <v>0</v>
      </c>
      <c r="Q46">
        <v>0</v>
      </c>
      <c r="R46">
        <f>VLOOKUP(E46,Παράμετροι!$A$4:$B$10,2)</f>
        <v>200</v>
      </c>
      <c r="S46">
        <f>VLOOKUP(F46,Παράμετροι!$D$4:$E$19,2)</f>
        <v>0</v>
      </c>
      <c r="T46">
        <f>VLOOKUP(G46,Παράμετροι!$D$4:$E$19,2)</f>
        <v>0</v>
      </c>
      <c r="U46">
        <f>VLOOKUP(H46,Παράμετροι!$G$4:$H$7,2)</f>
        <v>0</v>
      </c>
      <c r="V46">
        <f>VLOOKUP(I46,Παράμετροι!$G$4:$H$7,2)</f>
        <v>0</v>
      </c>
      <c r="W46">
        <f>VLOOKUP(J46,Παράμετροι!$J$4:$K$7,2)</f>
        <v>0</v>
      </c>
      <c r="X46">
        <f>VLOOKUP(K46,Παράμετροι!$M$4:$N$14,2)</f>
        <v>0</v>
      </c>
      <c r="Y46">
        <f>VLOOKUP(L46,Παράμετροι!$M$4:$N$14,2)</f>
        <v>0</v>
      </c>
      <c r="Z46">
        <v>0</v>
      </c>
      <c r="AA46">
        <f>VLOOKUP(N46,Παράμετροι!$S$4:$T$124,2)</f>
        <v>216</v>
      </c>
      <c r="AB46">
        <f>VLOOKUP(O46,Παράμετροι!$V$4:$W$124,2)</f>
        <v>819</v>
      </c>
      <c r="AC46">
        <f>VLOOKUP(P46,Παράμετροι!$Y$4:$Z$55,2)</f>
        <v>0</v>
      </c>
      <c r="AD46">
        <f>VLOOKUP(Q46,Παράμετροι!$AB$4:$AC$55,2)</f>
        <v>0</v>
      </c>
      <c r="AE46">
        <f t="shared" si="0"/>
        <v>1235</v>
      </c>
      <c r="AF46">
        <v>1235</v>
      </c>
    </row>
    <row r="47" spans="1:32">
      <c r="A47" s="12">
        <v>44</v>
      </c>
      <c r="B47">
        <v>92477</v>
      </c>
      <c r="C47" t="s">
        <v>548</v>
      </c>
      <c r="D47" t="s">
        <v>112</v>
      </c>
      <c r="E47">
        <v>24</v>
      </c>
      <c r="F47">
        <v>0</v>
      </c>
      <c r="G47">
        <v>0</v>
      </c>
      <c r="H47">
        <v>0</v>
      </c>
      <c r="I47">
        <v>0</v>
      </c>
      <c r="J47">
        <v>1</v>
      </c>
      <c r="K47">
        <v>0</v>
      </c>
      <c r="L47">
        <v>0</v>
      </c>
      <c r="M47">
        <v>0</v>
      </c>
      <c r="N47">
        <v>8</v>
      </c>
      <c r="O47">
        <v>159</v>
      </c>
      <c r="P47">
        <v>0</v>
      </c>
      <c r="Q47">
        <v>0</v>
      </c>
      <c r="R47">
        <f>VLOOKUP(E47,Παράμετροι!$A$4:$B$10,2)</f>
        <v>300</v>
      </c>
      <c r="S47">
        <f>VLOOKUP(F47,Παράμετροι!$D$4:$E$19,2)</f>
        <v>0</v>
      </c>
      <c r="T47">
        <f>VLOOKUP(G47,Παράμετροι!$D$4:$E$19,2)</f>
        <v>0</v>
      </c>
      <c r="U47">
        <f>VLOOKUP(H47,Παράμετροι!$G$4:$H$7,2)</f>
        <v>0</v>
      </c>
      <c r="V47">
        <f>VLOOKUP(I47,Παράμετροι!$G$4:$H$7,2)</f>
        <v>0</v>
      </c>
      <c r="W47">
        <f>VLOOKUP(J47,Παράμετροι!$J$4:$K$7,2)</f>
        <v>30</v>
      </c>
      <c r="X47">
        <f>VLOOKUP(K47,Παράμετροι!$M$4:$N$14,2)</f>
        <v>0</v>
      </c>
      <c r="Y47">
        <f>VLOOKUP(L47,Παράμετροι!$M$4:$N$14,2)</f>
        <v>0</v>
      </c>
      <c r="Z47">
        <v>0</v>
      </c>
      <c r="AA47">
        <f>VLOOKUP(N47,Παράμετροι!$S$4:$T$124,2)</f>
        <v>64</v>
      </c>
      <c r="AB47">
        <f>VLOOKUP(O47,Παράμετροι!$V$4:$W$124,2)</f>
        <v>840</v>
      </c>
      <c r="AC47">
        <f>VLOOKUP(P47,Παράμετροι!$Y$4:$Z$55,2)</f>
        <v>0</v>
      </c>
      <c r="AD47">
        <f>VLOOKUP(Q47,Παράμετροι!$AB$4:$AC$55,2)</f>
        <v>0</v>
      </c>
      <c r="AE47">
        <f t="shared" si="0"/>
        <v>1234</v>
      </c>
      <c r="AF47">
        <v>1234</v>
      </c>
    </row>
    <row r="48" spans="1:32">
      <c r="A48" s="8">
        <v>45</v>
      </c>
      <c r="B48">
        <v>90335</v>
      </c>
      <c r="C48" t="s">
        <v>103</v>
      </c>
      <c r="D48" t="s">
        <v>68</v>
      </c>
      <c r="E48">
        <v>10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0</v>
      </c>
      <c r="M48">
        <v>0</v>
      </c>
      <c r="N48">
        <v>23</v>
      </c>
      <c r="O48">
        <v>76</v>
      </c>
      <c r="P48">
        <v>0</v>
      </c>
      <c r="Q48">
        <v>67</v>
      </c>
      <c r="R48">
        <f>VLOOKUP(E48,Παράμετροι!$A$4:$B$10,2)</f>
        <v>300</v>
      </c>
      <c r="S48">
        <f>VLOOKUP(F48,Παράμετροι!$D$4:$E$19,2)</f>
        <v>0</v>
      </c>
      <c r="T48">
        <f>VLOOKUP(G48,Παράμετροι!$D$4:$E$19,2)</f>
        <v>0</v>
      </c>
      <c r="U48">
        <f>VLOOKUP(H48,Παράμετροι!$G$4:$H$7,2)</f>
        <v>0</v>
      </c>
      <c r="V48">
        <f>VLOOKUP(I48,Παράμετροι!$G$4:$H$7,2)</f>
        <v>0</v>
      </c>
      <c r="W48">
        <f>VLOOKUP(J48,Παράμετροι!$J$4:$K$7,2)</f>
        <v>30</v>
      </c>
      <c r="X48">
        <f>VLOOKUP(K48,Παράμετροι!$M$4:$N$14,2)</f>
        <v>50</v>
      </c>
      <c r="Y48">
        <f>VLOOKUP(L48,Παράμετροι!$M$4:$N$14,2)</f>
        <v>0</v>
      </c>
      <c r="Z48">
        <v>0</v>
      </c>
      <c r="AA48">
        <f>VLOOKUP(N48,Παράμετροι!$S$4:$T$124,2)</f>
        <v>184</v>
      </c>
      <c r="AB48">
        <f>VLOOKUP(O48,Παράμετροι!$V$4:$W$124,2)</f>
        <v>532</v>
      </c>
      <c r="AC48">
        <f>VLOOKUP(P48,Παράμετροι!$Y$4:$Z$55,2)</f>
        <v>0</v>
      </c>
      <c r="AD48">
        <f>VLOOKUP(Q48,Παράμετροι!$AB$4:$AC$55,2)</f>
        <v>134</v>
      </c>
      <c r="AE48">
        <f t="shared" si="0"/>
        <v>1230</v>
      </c>
      <c r="AF48">
        <v>1230</v>
      </c>
    </row>
    <row r="49" spans="1:32">
      <c r="A49" s="8">
        <v>46</v>
      </c>
      <c r="B49">
        <v>92240</v>
      </c>
      <c r="C49" t="s">
        <v>476</v>
      </c>
      <c r="D49" t="s">
        <v>139</v>
      </c>
      <c r="E49">
        <v>42</v>
      </c>
      <c r="F49">
        <v>0</v>
      </c>
      <c r="G49">
        <v>0</v>
      </c>
      <c r="H49">
        <v>0</v>
      </c>
      <c r="I49">
        <v>0</v>
      </c>
      <c r="J49">
        <v>2</v>
      </c>
      <c r="K49">
        <v>0</v>
      </c>
      <c r="L49">
        <v>0</v>
      </c>
      <c r="M49">
        <v>0</v>
      </c>
      <c r="N49">
        <v>3</v>
      </c>
      <c r="O49">
        <v>120</v>
      </c>
      <c r="P49">
        <v>0</v>
      </c>
      <c r="Q49">
        <v>0</v>
      </c>
      <c r="R49">
        <f>VLOOKUP(E49,Παράμετροι!$A$4:$B$10,2)</f>
        <v>300</v>
      </c>
      <c r="S49">
        <f>VLOOKUP(F49,Παράμετροι!$D$4:$E$19,2)</f>
        <v>0</v>
      </c>
      <c r="T49">
        <f>VLOOKUP(G49,Παράμετροι!$D$4:$E$19,2)</f>
        <v>0</v>
      </c>
      <c r="U49">
        <f>VLOOKUP(H49,Παράμετροι!$G$4:$H$7,2)</f>
        <v>0</v>
      </c>
      <c r="V49">
        <f>VLOOKUP(I49,Παράμετροι!$G$4:$H$7,2)</f>
        <v>0</v>
      </c>
      <c r="W49">
        <f>VLOOKUP(J49,Παράμετροι!$J$4:$K$7,2)</f>
        <v>60</v>
      </c>
      <c r="X49">
        <f>VLOOKUP(K49,Παράμετροι!$M$4:$N$14,2)</f>
        <v>0</v>
      </c>
      <c r="Y49">
        <f>VLOOKUP(L49,Παράμετροι!$M$4:$N$14,2)</f>
        <v>0</v>
      </c>
      <c r="Z49">
        <v>0</v>
      </c>
      <c r="AA49">
        <f>VLOOKUP(N49,Παράμετροι!$S$4:$T$124,2)</f>
        <v>24</v>
      </c>
      <c r="AB49">
        <f>VLOOKUP(O49,Παράμετροι!$V$4:$W$124,2)</f>
        <v>840</v>
      </c>
      <c r="AC49">
        <f>VLOOKUP(P49,Παράμετροι!$Y$4:$Z$55,2)</f>
        <v>0</v>
      </c>
      <c r="AD49">
        <f>VLOOKUP(Q49,Παράμετροι!$AB$4:$AC$55,2)</f>
        <v>0</v>
      </c>
      <c r="AE49">
        <f t="shared" si="0"/>
        <v>1224</v>
      </c>
      <c r="AF49">
        <v>1224</v>
      </c>
    </row>
    <row r="50" spans="1:32">
      <c r="A50" s="8">
        <v>47</v>
      </c>
      <c r="B50">
        <v>91379</v>
      </c>
      <c r="C50" t="s">
        <v>423</v>
      </c>
      <c r="D50" t="s">
        <v>424</v>
      </c>
      <c r="E50">
        <v>43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10</v>
      </c>
      <c r="O50">
        <v>143</v>
      </c>
      <c r="P50">
        <v>0</v>
      </c>
      <c r="Q50">
        <v>0</v>
      </c>
      <c r="R50">
        <f>VLOOKUP(E50,Παράμετροι!$A$4:$B$10,2)</f>
        <v>300</v>
      </c>
      <c r="S50">
        <f>VLOOKUP(F50,Παράμετροι!$D$4:$E$19,2)</f>
        <v>0</v>
      </c>
      <c r="T50">
        <f>VLOOKUP(G50,Παράμετροι!$D$4:$E$19,2)</f>
        <v>0</v>
      </c>
      <c r="U50">
        <f>VLOOKUP(H50,Παράμετροι!$G$4:$H$7,2)</f>
        <v>0</v>
      </c>
      <c r="V50">
        <f>VLOOKUP(I50,Παράμετροι!$G$4:$H$7,2)</f>
        <v>0</v>
      </c>
      <c r="W50">
        <f>VLOOKUP(J50,Παράμετροι!$J$4:$K$7,2)</f>
        <v>0</v>
      </c>
      <c r="X50">
        <f>VLOOKUP(K50,Παράμετροι!$M$4:$N$14,2)</f>
        <v>0</v>
      </c>
      <c r="Y50">
        <f>VLOOKUP(L50,Παράμετροι!$M$4:$N$14,2)</f>
        <v>0</v>
      </c>
      <c r="Z50">
        <v>0</v>
      </c>
      <c r="AA50">
        <f>VLOOKUP(N50,Παράμετροι!$S$4:$T$124,2)</f>
        <v>80</v>
      </c>
      <c r="AB50">
        <f>VLOOKUP(O50,Παράμετροι!$V$4:$W$124,2)</f>
        <v>840</v>
      </c>
      <c r="AC50">
        <f>VLOOKUP(P50,Παράμετροι!$Y$4:$Z$55,2)</f>
        <v>0</v>
      </c>
      <c r="AD50">
        <f>VLOOKUP(Q50,Παράμετροι!$AB$4:$AC$55,2)</f>
        <v>0</v>
      </c>
      <c r="AE50">
        <f t="shared" si="0"/>
        <v>1220</v>
      </c>
      <c r="AF50">
        <v>1220</v>
      </c>
    </row>
    <row r="51" spans="1:32">
      <c r="A51" s="12">
        <v>48</v>
      </c>
      <c r="B51">
        <v>89774</v>
      </c>
      <c r="C51" t="s">
        <v>199</v>
      </c>
      <c r="D51" t="s">
        <v>200</v>
      </c>
      <c r="E51">
        <v>10</v>
      </c>
      <c r="F51">
        <v>0</v>
      </c>
      <c r="G51">
        <v>0</v>
      </c>
      <c r="H51">
        <v>0</v>
      </c>
      <c r="I51">
        <v>0</v>
      </c>
      <c r="J51">
        <v>2</v>
      </c>
      <c r="K51">
        <v>0</v>
      </c>
      <c r="L51">
        <v>0</v>
      </c>
      <c r="M51">
        <v>0</v>
      </c>
      <c r="N51">
        <v>8</v>
      </c>
      <c r="O51">
        <v>113</v>
      </c>
      <c r="P51">
        <v>0</v>
      </c>
      <c r="Q51">
        <v>0</v>
      </c>
      <c r="R51">
        <f>VLOOKUP(E51,Παράμετροι!$A$4:$B$10,2)</f>
        <v>300</v>
      </c>
      <c r="S51">
        <f>VLOOKUP(F51,Παράμετροι!$D$4:$E$19,2)</f>
        <v>0</v>
      </c>
      <c r="T51">
        <f>VLOOKUP(G51,Παράμετροι!$D$4:$E$19,2)</f>
        <v>0</v>
      </c>
      <c r="U51">
        <f>VLOOKUP(H51,Παράμετροι!$G$4:$H$7,2)</f>
        <v>0</v>
      </c>
      <c r="V51">
        <f>VLOOKUP(I51,Παράμετροι!$G$4:$H$7,2)</f>
        <v>0</v>
      </c>
      <c r="W51">
        <f>VLOOKUP(J51,Παράμετροι!$J$4:$K$7,2)</f>
        <v>60</v>
      </c>
      <c r="X51">
        <f>VLOOKUP(K51,Παράμετροι!$M$4:$N$14,2)</f>
        <v>0</v>
      </c>
      <c r="Y51">
        <f>VLOOKUP(L51,Παράμετροι!$M$4:$N$14,2)</f>
        <v>0</v>
      </c>
      <c r="Z51">
        <v>0</v>
      </c>
      <c r="AA51">
        <f>VLOOKUP(N51,Παράμετροι!$S$4:$T$124,2)</f>
        <v>64</v>
      </c>
      <c r="AB51">
        <f>VLOOKUP(O51,Παράμετροι!$V$4:$W$124,2)</f>
        <v>791</v>
      </c>
      <c r="AC51">
        <f>VLOOKUP(P51,Παράμετροι!$Y$4:$Z$55,2)</f>
        <v>0</v>
      </c>
      <c r="AD51">
        <f>VLOOKUP(Q51,Παράμετροι!$AB$4:$AC$55,2)</f>
        <v>0</v>
      </c>
      <c r="AE51">
        <f t="shared" si="0"/>
        <v>1215</v>
      </c>
      <c r="AF51">
        <v>1215</v>
      </c>
    </row>
    <row r="52" spans="1:32">
      <c r="A52" s="8">
        <v>49</v>
      </c>
      <c r="B52">
        <v>92733</v>
      </c>
      <c r="C52" t="s">
        <v>563</v>
      </c>
      <c r="D52" t="s">
        <v>159</v>
      </c>
      <c r="E52">
        <v>0</v>
      </c>
      <c r="F52">
        <v>4</v>
      </c>
      <c r="G52">
        <v>0</v>
      </c>
      <c r="H52">
        <v>0</v>
      </c>
      <c r="I52">
        <v>0</v>
      </c>
      <c r="J52">
        <v>2</v>
      </c>
      <c r="K52">
        <v>0</v>
      </c>
      <c r="L52">
        <v>0</v>
      </c>
      <c r="M52">
        <v>0</v>
      </c>
      <c r="N52">
        <v>21</v>
      </c>
      <c r="O52">
        <v>111</v>
      </c>
      <c r="P52">
        <v>0</v>
      </c>
      <c r="Q52">
        <v>0</v>
      </c>
      <c r="R52">
        <f>VLOOKUP(E52,Παράμετροι!$A$4:$B$10,2)</f>
        <v>0</v>
      </c>
      <c r="S52">
        <f>VLOOKUP(F52,Παράμετροι!$D$4:$E$19,2)</f>
        <v>200</v>
      </c>
      <c r="T52">
        <f>VLOOKUP(G52,Παράμετροι!$D$4:$E$19,2)</f>
        <v>0</v>
      </c>
      <c r="U52">
        <f>VLOOKUP(H52,Παράμετροι!$G$4:$H$7,2)</f>
        <v>0</v>
      </c>
      <c r="V52">
        <f>VLOOKUP(I52,Παράμετροι!$G$4:$H$7,2)</f>
        <v>0</v>
      </c>
      <c r="W52">
        <f>VLOOKUP(J52,Παράμετροι!$J$4:$K$7,2)</f>
        <v>60</v>
      </c>
      <c r="X52">
        <f>VLOOKUP(K52,Παράμετροι!$M$4:$N$14,2)</f>
        <v>0</v>
      </c>
      <c r="Y52">
        <f>VLOOKUP(L52,Παράμετροι!$M$4:$N$14,2)</f>
        <v>0</v>
      </c>
      <c r="Z52">
        <v>0</v>
      </c>
      <c r="AA52">
        <f>VLOOKUP(N52,Παράμετροι!$S$4:$T$124,2)</f>
        <v>168</v>
      </c>
      <c r="AB52">
        <f>VLOOKUP(O52,Παράμετροι!$V$4:$W$124,2)</f>
        <v>777</v>
      </c>
      <c r="AC52">
        <f>VLOOKUP(P52,Παράμετροι!$Y$4:$Z$55,2)</f>
        <v>0</v>
      </c>
      <c r="AD52">
        <f>VLOOKUP(Q52,Παράμετροι!$AB$4:$AC$55,2)</f>
        <v>0</v>
      </c>
      <c r="AE52">
        <f t="shared" si="0"/>
        <v>1205</v>
      </c>
      <c r="AF52">
        <v>1205</v>
      </c>
    </row>
    <row r="53" spans="1:32">
      <c r="A53" s="8">
        <v>50</v>
      </c>
      <c r="B53">
        <v>92937</v>
      </c>
      <c r="C53" t="s">
        <v>588</v>
      </c>
      <c r="D53" t="s">
        <v>439</v>
      </c>
      <c r="E53">
        <v>7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8</v>
      </c>
      <c r="O53">
        <v>149</v>
      </c>
      <c r="P53">
        <v>0</v>
      </c>
      <c r="Q53">
        <v>0</v>
      </c>
      <c r="R53">
        <f>VLOOKUP(E53,Παράμετροι!$A$4:$B$10,2)</f>
        <v>300</v>
      </c>
      <c r="S53">
        <f>VLOOKUP(F53,Παράμετροι!$D$4:$E$19,2)</f>
        <v>0</v>
      </c>
      <c r="T53">
        <f>VLOOKUP(G53,Παράμετροι!$D$4:$E$19,2)</f>
        <v>0</v>
      </c>
      <c r="U53">
        <f>VLOOKUP(H53,Παράμετροι!$G$4:$H$7,2)</f>
        <v>0</v>
      </c>
      <c r="V53">
        <f>VLOOKUP(I53,Παράμετροι!$G$4:$H$7,2)</f>
        <v>0</v>
      </c>
      <c r="W53">
        <f>VLOOKUP(J53,Παράμετροι!$J$4:$K$7,2)</f>
        <v>0</v>
      </c>
      <c r="X53">
        <f>VLOOKUP(K53,Παράμετροι!$M$4:$N$14,2)</f>
        <v>0</v>
      </c>
      <c r="Y53">
        <f>VLOOKUP(L53,Παράμετροι!$M$4:$N$14,2)</f>
        <v>0</v>
      </c>
      <c r="Z53">
        <v>0</v>
      </c>
      <c r="AA53">
        <f>VLOOKUP(N53,Παράμετροι!$S$4:$T$124,2)</f>
        <v>64</v>
      </c>
      <c r="AB53">
        <f>VLOOKUP(O53,Παράμετροι!$V$4:$W$124,2)</f>
        <v>840</v>
      </c>
      <c r="AC53">
        <f>VLOOKUP(P53,Παράμετροι!$Y$4:$Z$55,2)</f>
        <v>0</v>
      </c>
      <c r="AD53">
        <f>VLOOKUP(Q53,Παράμετροι!$AB$4:$AC$55,2)</f>
        <v>0</v>
      </c>
      <c r="AE53">
        <f t="shared" si="0"/>
        <v>1204</v>
      </c>
      <c r="AF53">
        <v>1204</v>
      </c>
    </row>
    <row r="54" spans="1:32">
      <c r="A54" s="8">
        <v>51</v>
      </c>
      <c r="B54" s="12">
        <v>89796</v>
      </c>
      <c r="C54" s="12" t="s">
        <v>67</v>
      </c>
      <c r="D54" s="12" t="s">
        <v>68</v>
      </c>
      <c r="E54">
        <v>72</v>
      </c>
      <c r="F54">
        <v>0</v>
      </c>
      <c r="G54">
        <v>0</v>
      </c>
      <c r="H54">
        <v>0</v>
      </c>
      <c r="I54">
        <v>0</v>
      </c>
      <c r="J54">
        <v>2</v>
      </c>
      <c r="K54">
        <v>0</v>
      </c>
      <c r="L54">
        <v>0</v>
      </c>
      <c r="M54" s="8">
        <v>0</v>
      </c>
      <c r="N54" s="12">
        <v>0</v>
      </c>
      <c r="O54" s="12">
        <v>127</v>
      </c>
      <c r="P54" s="12">
        <v>0</v>
      </c>
      <c r="Q54" s="12">
        <v>0</v>
      </c>
      <c r="R54">
        <f>VLOOKUP(E54,Παράμετροι!$A$4:$B$10,2)</f>
        <v>300</v>
      </c>
      <c r="S54">
        <f>VLOOKUP(F54,Παράμετροι!$D$4:$E$19,2)</f>
        <v>0</v>
      </c>
      <c r="T54">
        <f>VLOOKUP(G54,Παράμετροι!$D$4:$E$19,2)</f>
        <v>0</v>
      </c>
      <c r="U54">
        <f>VLOOKUP(H54,Παράμετροι!$G$4:$H$7,2)</f>
        <v>0</v>
      </c>
      <c r="V54">
        <f>VLOOKUP(I54,Παράμετροι!$G$4:$H$7,2)</f>
        <v>0</v>
      </c>
      <c r="W54">
        <f>VLOOKUP(J54,Παράμετροι!$J$4:$K$7,2)</f>
        <v>60</v>
      </c>
      <c r="X54">
        <f>VLOOKUP(K54,Παράμετροι!$M$4:$N$14,2)</f>
        <v>0</v>
      </c>
      <c r="Y54">
        <f>VLOOKUP(L54,Παράμετροι!$M$4:$N$14,2)</f>
        <v>0</v>
      </c>
      <c r="Z54">
        <v>0</v>
      </c>
      <c r="AA54">
        <f>VLOOKUP(N54,Παράμετροι!$S$4:$T$124,2)</f>
        <v>0</v>
      </c>
      <c r="AB54">
        <f>VLOOKUP(O54,Παράμετροι!$V$4:$W$124,2)</f>
        <v>840</v>
      </c>
      <c r="AC54">
        <f>VLOOKUP(P54,Παράμετροι!$Y$4:$Z$55,2)</f>
        <v>0</v>
      </c>
      <c r="AD54">
        <f>VLOOKUP(Q54,Παράμετροι!$AB$4:$AC$55,2)</f>
        <v>0</v>
      </c>
      <c r="AE54">
        <f t="shared" si="0"/>
        <v>1200</v>
      </c>
      <c r="AF54">
        <v>1200</v>
      </c>
    </row>
    <row r="55" spans="1:32">
      <c r="A55" s="8">
        <v>52</v>
      </c>
      <c r="B55">
        <v>92982</v>
      </c>
      <c r="C55" t="s">
        <v>592</v>
      </c>
      <c r="D55" t="s">
        <v>270</v>
      </c>
      <c r="E55">
        <v>33</v>
      </c>
      <c r="F55">
        <v>0</v>
      </c>
      <c r="G55">
        <v>0</v>
      </c>
      <c r="H55">
        <v>0</v>
      </c>
      <c r="I55">
        <v>0</v>
      </c>
      <c r="J55">
        <v>2</v>
      </c>
      <c r="K55">
        <v>0</v>
      </c>
      <c r="L55">
        <v>0</v>
      </c>
      <c r="M55">
        <v>0</v>
      </c>
      <c r="N55">
        <v>0</v>
      </c>
      <c r="O55">
        <v>224</v>
      </c>
      <c r="P55">
        <v>0</v>
      </c>
      <c r="Q55">
        <v>0</v>
      </c>
      <c r="R55">
        <f>VLOOKUP(E55,Παράμετροι!$A$4:$B$10,2)</f>
        <v>300</v>
      </c>
      <c r="S55">
        <f>VLOOKUP(F55,Παράμετροι!$D$4:$E$19,2)</f>
        <v>0</v>
      </c>
      <c r="T55">
        <f>VLOOKUP(G55,Παράμετροι!$D$4:$E$19,2)</f>
        <v>0</v>
      </c>
      <c r="U55">
        <f>VLOOKUP(H55,Παράμετροι!$G$4:$H$7,2)</f>
        <v>0</v>
      </c>
      <c r="V55">
        <f>VLOOKUP(I55,Παράμετροι!$G$4:$H$7,2)</f>
        <v>0</v>
      </c>
      <c r="W55">
        <f>VLOOKUP(J55,Παράμετροι!$J$4:$K$7,2)</f>
        <v>60</v>
      </c>
      <c r="X55">
        <f>VLOOKUP(K55,Παράμετροι!$M$4:$N$14,2)</f>
        <v>0</v>
      </c>
      <c r="Y55">
        <f>VLOOKUP(L55,Παράμετροι!$M$4:$N$14,2)</f>
        <v>0</v>
      </c>
      <c r="Z55">
        <v>0</v>
      </c>
      <c r="AA55">
        <f>VLOOKUP(N55,Παράμετροι!$S$4:$T$124,2)</f>
        <v>0</v>
      </c>
      <c r="AB55">
        <f>VLOOKUP(O55,Παράμετροι!$V$4:$W$124,2)</f>
        <v>840</v>
      </c>
      <c r="AC55">
        <f>VLOOKUP(P55,Παράμετροι!$Y$4:$Z$55,2)</f>
        <v>0</v>
      </c>
      <c r="AD55">
        <f>VLOOKUP(Q55,Παράμετροι!$AB$4:$AC$55,2)</f>
        <v>0</v>
      </c>
      <c r="AE55">
        <f t="shared" si="0"/>
        <v>1200</v>
      </c>
      <c r="AF55">
        <v>1200</v>
      </c>
    </row>
    <row r="56" spans="1:32">
      <c r="A56" s="8">
        <v>53</v>
      </c>
      <c r="B56" s="12">
        <v>89012</v>
      </c>
      <c r="C56" s="12" t="s">
        <v>92</v>
      </c>
      <c r="D56" s="12" t="s">
        <v>93</v>
      </c>
      <c r="E56">
        <v>9</v>
      </c>
      <c r="F56">
        <v>0</v>
      </c>
      <c r="G56">
        <v>0</v>
      </c>
      <c r="H56">
        <v>0</v>
      </c>
      <c r="I56">
        <v>0</v>
      </c>
      <c r="J56">
        <v>2</v>
      </c>
      <c r="K56">
        <v>0</v>
      </c>
      <c r="L56">
        <v>0</v>
      </c>
      <c r="M56" s="8">
        <v>0</v>
      </c>
      <c r="N56" s="12">
        <v>0</v>
      </c>
      <c r="O56" s="12">
        <v>183</v>
      </c>
      <c r="P56" s="12">
        <v>0</v>
      </c>
      <c r="Q56" s="12">
        <v>0</v>
      </c>
      <c r="R56">
        <f>VLOOKUP(E56,Παράμετροι!$A$4:$B$10,2)</f>
        <v>300</v>
      </c>
      <c r="S56">
        <f>VLOOKUP(F56,Παράμετροι!$D$4:$E$19,2)</f>
        <v>0</v>
      </c>
      <c r="T56">
        <f>VLOOKUP(G56,Παράμετροι!$D$4:$E$19,2)</f>
        <v>0</v>
      </c>
      <c r="U56">
        <f>VLOOKUP(H56,Παράμετροι!$G$4:$H$7,2)</f>
        <v>0</v>
      </c>
      <c r="V56">
        <f>VLOOKUP(I56,Παράμετροι!$G$4:$H$7,2)</f>
        <v>0</v>
      </c>
      <c r="W56">
        <f>VLOOKUP(J56,Παράμετροι!$J$4:$K$7,2)</f>
        <v>60</v>
      </c>
      <c r="X56">
        <f>VLOOKUP(K56,Παράμετροι!$M$4:$N$14,2)</f>
        <v>0</v>
      </c>
      <c r="Y56">
        <f>VLOOKUP(L56,Παράμετροι!$M$4:$N$14,2)</f>
        <v>0</v>
      </c>
      <c r="Z56">
        <v>0</v>
      </c>
      <c r="AA56">
        <f>VLOOKUP(N56,Παράμετροι!$S$4:$T$124,2)</f>
        <v>0</v>
      </c>
      <c r="AB56">
        <f>VLOOKUP(O56,Παράμετροι!$V$4:$W$124,2)</f>
        <v>840</v>
      </c>
      <c r="AC56">
        <f>VLOOKUP(P56,Παράμετροι!$Y$4:$Z$55,2)</f>
        <v>0</v>
      </c>
      <c r="AD56">
        <f>VLOOKUP(Q56,Παράμετροι!$AB$4:$AC$55,2)</f>
        <v>0</v>
      </c>
      <c r="AE56">
        <f t="shared" si="0"/>
        <v>1200</v>
      </c>
      <c r="AF56">
        <v>1200</v>
      </c>
    </row>
    <row r="57" spans="1:32">
      <c r="A57" s="12">
        <v>54</v>
      </c>
      <c r="B57">
        <v>90320</v>
      </c>
      <c r="C57" t="s">
        <v>318</v>
      </c>
      <c r="D57" t="s">
        <v>240</v>
      </c>
      <c r="E57">
        <v>7</v>
      </c>
      <c r="F57">
        <v>0</v>
      </c>
      <c r="G57">
        <v>0</v>
      </c>
      <c r="H57">
        <v>0</v>
      </c>
      <c r="I57">
        <v>0</v>
      </c>
      <c r="J57">
        <v>2</v>
      </c>
      <c r="K57">
        <v>0</v>
      </c>
      <c r="L57">
        <v>0</v>
      </c>
      <c r="M57">
        <v>0</v>
      </c>
      <c r="N57">
        <v>0</v>
      </c>
      <c r="O57">
        <v>168</v>
      </c>
      <c r="P57">
        <v>0</v>
      </c>
      <c r="Q57">
        <v>0</v>
      </c>
      <c r="R57">
        <f>VLOOKUP(E57,Παράμετροι!$A$4:$B$10,2)</f>
        <v>300</v>
      </c>
      <c r="S57">
        <f>VLOOKUP(F57,Παράμετροι!$D$4:$E$19,2)</f>
        <v>0</v>
      </c>
      <c r="T57">
        <f>VLOOKUP(G57,Παράμετροι!$D$4:$E$19,2)</f>
        <v>0</v>
      </c>
      <c r="U57">
        <f>VLOOKUP(H57,Παράμετροι!$G$4:$H$7,2)</f>
        <v>0</v>
      </c>
      <c r="V57">
        <f>VLOOKUP(I57,Παράμετροι!$G$4:$H$7,2)</f>
        <v>0</v>
      </c>
      <c r="W57">
        <f>VLOOKUP(J57,Παράμετροι!$J$4:$K$7,2)</f>
        <v>60</v>
      </c>
      <c r="X57">
        <f>VLOOKUP(K57,Παράμετροι!$M$4:$N$14,2)</f>
        <v>0</v>
      </c>
      <c r="Y57">
        <f>VLOOKUP(L57,Παράμετροι!$M$4:$N$14,2)</f>
        <v>0</v>
      </c>
      <c r="Z57">
        <v>0</v>
      </c>
      <c r="AA57">
        <f>VLOOKUP(N57,Παράμετροι!$S$4:$T$124,2)</f>
        <v>0</v>
      </c>
      <c r="AB57">
        <f>VLOOKUP(O57,Παράμετροι!$V$4:$W$124,2)</f>
        <v>840</v>
      </c>
      <c r="AC57">
        <f>VLOOKUP(P57,Παράμετροι!$Y$4:$Z$55,2)</f>
        <v>0</v>
      </c>
      <c r="AD57">
        <f>VLOOKUP(Q57,Παράμετροι!$AB$4:$AC$55,2)</f>
        <v>0</v>
      </c>
      <c r="AE57">
        <f t="shared" si="0"/>
        <v>1200</v>
      </c>
      <c r="AF57">
        <v>1200</v>
      </c>
    </row>
    <row r="58" spans="1:32">
      <c r="A58" s="8">
        <v>55</v>
      </c>
      <c r="B58" s="12">
        <v>89010</v>
      </c>
      <c r="C58" s="12" t="s">
        <v>83</v>
      </c>
      <c r="D58" s="12" t="s">
        <v>84</v>
      </c>
      <c r="E58">
        <v>6</v>
      </c>
      <c r="F58">
        <v>0</v>
      </c>
      <c r="G58">
        <v>0</v>
      </c>
      <c r="H58">
        <v>0</v>
      </c>
      <c r="I58">
        <v>0</v>
      </c>
      <c r="J58">
        <v>2</v>
      </c>
      <c r="K58">
        <v>0</v>
      </c>
      <c r="L58">
        <v>0</v>
      </c>
      <c r="M58" s="8">
        <v>0</v>
      </c>
      <c r="N58" s="12">
        <v>0</v>
      </c>
      <c r="O58" s="12">
        <v>131</v>
      </c>
      <c r="P58" s="12">
        <v>0</v>
      </c>
      <c r="Q58" s="12">
        <v>0</v>
      </c>
      <c r="R58">
        <f>VLOOKUP(E58,Παράμετροι!$A$4:$B$10,2)</f>
        <v>300</v>
      </c>
      <c r="S58">
        <f>VLOOKUP(F58,Παράμετροι!$D$4:$E$19,2)</f>
        <v>0</v>
      </c>
      <c r="T58">
        <f>VLOOKUP(G58,Παράμετροι!$D$4:$E$19,2)</f>
        <v>0</v>
      </c>
      <c r="U58">
        <f>VLOOKUP(H58,Παράμετροι!$G$4:$H$7,2)</f>
        <v>0</v>
      </c>
      <c r="V58">
        <f>VLOOKUP(I58,Παράμετροι!$G$4:$H$7,2)</f>
        <v>0</v>
      </c>
      <c r="W58">
        <f>VLOOKUP(J58,Παράμετροι!$J$4:$K$7,2)</f>
        <v>60</v>
      </c>
      <c r="X58">
        <f>VLOOKUP(K58,Παράμετροι!$M$4:$N$14,2)</f>
        <v>0</v>
      </c>
      <c r="Y58">
        <f>VLOOKUP(L58,Παράμετροι!$M$4:$N$14,2)</f>
        <v>0</v>
      </c>
      <c r="Z58">
        <v>0</v>
      </c>
      <c r="AA58">
        <f>VLOOKUP(N58,Παράμετροι!$S$4:$T$124,2)</f>
        <v>0</v>
      </c>
      <c r="AB58">
        <f>VLOOKUP(O58,Παράμετροι!$V$4:$W$124,2)</f>
        <v>840</v>
      </c>
      <c r="AC58">
        <f>VLOOKUP(P58,Παράμετροι!$Y$4:$Z$55,2)</f>
        <v>0</v>
      </c>
      <c r="AD58">
        <f>VLOOKUP(Q58,Παράμετροι!$AB$4:$AC$55,2)</f>
        <v>0</v>
      </c>
      <c r="AE58">
        <f t="shared" si="0"/>
        <v>1200</v>
      </c>
      <c r="AF58">
        <v>1200</v>
      </c>
    </row>
    <row r="59" spans="1:32">
      <c r="A59" s="8">
        <v>56</v>
      </c>
      <c r="B59">
        <v>90301</v>
      </c>
      <c r="C59" t="s">
        <v>287</v>
      </c>
      <c r="D59" t="s">
        <v>288</v>
      </c>
      <c r="E59">
        <v>0</v>
      </c>
      <c r="F59">
        <v>0</v>
      </c>
      <c r="G59">
        <v>4</v>
      </c>
      <c r="H59">
        <v>0</v>
      </c>
      <c r="I59">
        <v>0</v>
      </c>
      <c r="J59">
        <v>2</v>
      </c>
      <c r="K59">
        <v>0</v>
      </c>
      <c r="L59">
        <v>0</v>
      </c>
      <c r="M59">
        <v>0</v>
      </c>
      <c r="N59">
        <v>12</v>
      </c>
      <c r="O59">
        <v>120</v>
      </c>
      <c r="P59">
        <v>0</v>
      </c>
      <c r="Q59">
        <v>0</v>
      </c>
      <c r="R59">
        <f>VLOOKUP(E59,Παράμετροι!$A$4:$B$10,2)</f>
        <v>0</v>
      </c>
      <c r="S59">
        <f>VLOOKUP(F59,Παράμετροι!$D$4:$E$19,2)</f>
        <v>0</v>
      </c>
      <c r="T59">
        <f>VLOOKUP(G59,Παράμετροι!$D$4:$E$19,2)</f>
        <v>200</v>
      </c>
      <c r="U59">
        <f>VLOOKUP(H59,Παράμετροι!$G$4:$H$7,2)</f>
        <v>0</v>
      </c>
      <c r="V59">
        <f>VLOOKUP(I59,Παράμετροι!$G$4:$H$7,2)</f>
        <v>0</v>
      </c>
      <c r="W59">
        <f>VLOOKUP(J59,Παράμετροι!$J$4:$K$7,2)</f>
        <v>60</v>
      </c>
      <c r="X59">
        <f>VLOOKUP(K59,Παράμετροι!$M$4:$N$14,2)</f>
        <v>0</v>
      </c>
      <c r="Y59">
        <f>VLOOKUP(L59,Παράμετροι!$M$4:$N$14,2)</f>
        <v>0</v>
      </c>
      <c r="Z59">
        <v>0</v>
      </c>
      <c r="AA59">
        <f>VLOOKUP(N59,Παράμετροι!$S$4:$T$124,2)</f>
        <v>96</v>
      </c>
      <c r="AB59">
        <f>VLOOKUP(O59,Παράμετροι!$V$4:$W$124,2)</f>
        <v>840</v>
      </c>
      <c r="AC59">
        <f>VLOOKUP(P59,Παράμετροι!$Y$4:$Z$55,2)</f>
        <v>0</v>
      </c>
      <c r="AD59">
        <f>VLOOKUP(Q59,Παράμετροι!$AB$4:$AC$55,2)</f>
        <v>0</v>
      </c>
      <c r="AE59">
        <f t="shared" si="0"/>
        <v>1196</v>
      </c>
      <c r="AF59">
        <v>1196</v>
      </c>
    </row>
    <row r="60" spans="1:32">
      <c r="A60" s="8">
        <v>57</v>
      </c>
      <c r="B60">
        <v>92390</v>
      </c>
      <c r="C60" t="s">
        <v>543</v>
      </c>
      <c r="D60" t="s">
        <v>175</v>
      </c>
      <c r="E60">
        <v>6</v>
      </c>
      <c r="F60">
        <v>0</v>
      </c>
      <c r="G60">
        <v>0</v>
      </c>
      <c r="H60">
        <v>0</v>
      </c>
      <c r="I60">
        <v>0</v>
      </c>
      <c r="J60">
        <v>1</v>
      </c>
      <c r="K60">
        <v>0</v>
      </c>
      <c r="L60">
        <v>0</v>
      </c>
      <c r="M60">
        <v>0</v>
      </c>
      <c r="N60">
        <v>3</v>
      </c>
      <c r="O60">
        <v>174</v>
      </c>
      <c r="P60">
        <v>0</v>
      </c>
      <c r="Q60">
        <v>0</v>
      </c>
      <c r="R60">
        <f>VLOOKUP(E60,Παράμετροι!$A$4:$B$10,2)</f>
        <v>300</v>
      </c>
      <c r="S60">
        <f>VLOOKUP(F60,Παράμετροι!$D$4:$E$19,2)</f>
        <v>0</v>
      </c>
      <c r="T60">
        <f>VLOOKUP(G60,Παράμετροι!$D$4:$E$19,2)</f>
        <v>0</v>
      </c>
      <c r="U60">
        <f>VLOOKUP(H60,Παράμετροι!$G$4:$H$7,2)</f>
        <v>0</v>
      </c>
      <c r="V60">
        <f>VLOOKUP(I60,Παράμετροι!$G$4:$H$7,2)</f>
        <v>0</v>
      </c>
      <c r="W60">
        <f>VLOOKUP(J60,Παράμετροι!$J$4:$K$7,2)</f>
        <v>30</v>
      </c>
      <c r="X60">
        <f>VLOOKUP(K60,Παράμετροι!$M$4:$N$14,2)</f>
        <v>0</v>
      </c>
      <c r="Y60">
        <f>VLOOKUP(L60,Παράμετροι!$M$4:$N$14,2)</f>
        <v>0</v>
      </c>
      <c r="Z60">
        <v>0</v>
      </c>
      <c r="AA60">
        <f>VLOOKUP(N60,Παράμετροι!$S$4:$T$124,2)</f>
        <v>24</v>
      </c>
      <c r="AB60">
        <f>VLOOKUP(O60,Παράμετροι!$V$4:$W$124,2)</f>
        <v>840</v>
      </c>
      <c r="AC60">
        <f>VLOOKUP(P60,Παράμετροι!$Y$4:$Z$55,2)</f>
        <v>0</v>
      </c>
      <c r="AD60">
        <f>VLOOKUP(Q60,Παράμετροι!$AB$4:$AC$55,2)</f>
        <v>0</v>
      </c>
      <c r="AE60">
        <f t="shared" si="0"/>
        <v>1194</v>
      </c>
      <c r="AF60">
        <v>1194</v>
      </c>
    </row>
    <row r="61" spans="1:32">
      <c r="A61" s="12">
        <v>58</v>
      </c>
      <c r="B61">
        <v>92772</v>
      </c>
      <c r="C61" t="s">
        <v>556</v>
      </c>
      <c r="D61" t="s">
        <v>557</v>
      </c>
      <c r="E61">
        <v>9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36</v>
      </c>
      <c r="O61">
        <v>85</v>
      </c>
      <c r="P61">
        <v>0</v>
      </c>
      <c r="Q61">
        <v>0</v>
      </c>
      <c r="R61">
        <f>VLOOKUP(E61,Παράμετροι!$A$4:$B$10,2)</f>
        <v>300</v>
      </c>
      <c r="S61">
        <f>VLOOKUP(F61,Παράμετροι!$D$4:$E$19,2)</f>
        <v>0</v>
      </c>
      <c r="T61">
        <f>VLOOKUP(G61,Παράμετροι!$D$4:$E$19,2)</f>
        <v>0</v>
      </c>
      <c r="U61">
        <f>VLOOKUP(H61,Παράμετροι!$G$4:$H$7,2)</f>
        <v>0</v>
      </c>
      <c r="V61">
        <f>VLOOKUP(I61,Παράμετροι!$G$4:$H$7,2)</f>
        <v>0</v>
      </c>
      <c r="W61">
        <f>VLOOKUP(J61,Παράμετροι!$J$4:$K$7,2)</f>
        <v>0</v>
      </c>
      <c r="X61">
        <f>VLOOKUP(K61,Παράμετροι!$M$4:$N$14,2)</f>
        <v>0</v>
      </c>
      <c r="Y61">
        <f>VLOOKUP(L61,Παράμετροι!$M$4:$N$14,2)</f>
        <v>0</v>
      </c>
      <c r="Z61">
        <v>0</v>
      </c>
      <c r="AA61">
        <f>VLOOKUP(N61,Παράμετροι!$S$4:$T$124,2)</f>
        <v>288</v>
      </c>
      <c r="AB61">
        <f>VLOOKUP(O61,Παράμετροι!$V$4:$W$124,2)</f>
        <v>595</v>
      </c>
      <c r="AC61">
        <f>VLOOKUP(P61,Παράμετροι!$Y$4:$Z$55,2)</f>
        <v>0</v>
      </c>
      <c r="AD61">
        <f>VLOOKUP(Q61,Παράμετροι!$AB$4:$AC$55,2)</f>
        <v>0</v>
      </c>
      <c r="AE61">
        <f t="shared" si="0"/>
        <v>1183</v>
      </c>
      <c r="AF61">
        <v>1183</v>
      </c>
    </row>
    <row r="62" spans="1:32">
      <c r="A62" s="8">
        <v>59</v>
      </c>
      <c r="B62">
        <v>91018</v>
      </c>
      <c r="C62" t="s">
        <v>246</v>
      </c>
      <c r="D62" t="s">
        <v>247</v>
      </c>
      <c r="E62">
        <v>8</v>
      </c>
      <c r="F62">
        <v>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0</v>
      </c>
      <c r="N62">
        <v>10</v>
      </c>
      <c r="O62">
        <v>106</v>
      </c>
      <c r="P62">
        <v>0</v>
      </c>
      <c r="Q62">
        <v>0</v>
      </c>
      <c r="R62">
        <f>VLOOKUP(E62,Παράμετροι!$A$4:$B$10,2)</f>
        <v>300</v>
      </c>
      <c r="S62">
        <f>VLOOKUP(F62,Παράμετροι!$D$4:$E$19,2)</f>
        <v>0</v>
      </c>
      <c r="T62">
        <f>VLOOKUP(G62,Παράμετροι!$D$4:$E$19,2)</f>
        <v>0</v>
      </c>
      <c r="U62">
        <f>VLOOKUP(H62,Παράμετροι!$G$4:$H$7,2)</f>
        <v>0</v>
      </c>
      <c r="V62">
        <f>VLOOKUP(I62,Παράμετροι!$G$4:$H$7,2)</f>
        <v>0</v>
      </c>
      <c r="W62">
        <f>VLOOKUP(J62,Παράμετροι!$J$4:$K$7,2)</f>
        <v>60</v>
      </c>
      <c r="X62">
        <f>VLOOKUP(K62,Παράμετροι!$M$4:$N$14,2)</f>
        <v>0</v>
      </c>
      <c r="Y62">
        <f>VLOOKUP(L62,Παράμετροι!$M$4:$N$14,2)</f>
        <v>0</v>
      </c>
      <c r="Z62">
        <v>0</v>
      </c>
      <c r="AA62">
        <f>VLOOKUP(N62,Παράμετροι!$S$4:$T$124,2)</f>
        <v>80</v>
      </c>
      <c r="AB62">
        <f>VLOOKUP(O62,Παράμετροι!$V$4:$W$124,2)</f>
        <v>742</v>
      </c>
      <c r="AC62">
        <f>VLOOKUP(P62,Παράμετροι!$Y$4:$Z$55,2)</f>
        <v>0</v>
      </c>
      <c r="AD62">
        <f>VLOOKUP(Q62,Παράμετροι!$AB$4:$AC$55,2)</f>
        <v>0</v>
      </c>
      <c r="AE62">
        <f t="shared" si="0"/>
        <v>1182</v>
      </c>
      <c r="AF62">
        <v>1182</v>
      </c>
    </row>
    <row r="63" spans="1:32">
      <c r="A63" s="8">
        <v>60</v>
      </c>
      <c r="B63">
        <v>90707</v>
      </c>
      <c r="C63" t="s">
        <v>300</v>
      </c>
      <c r="D63" t="s">
        <v>301</v>
      </c>
      <c r="E63">
        <v>0</v>
      </c>
      <c r="F63">
        <v>0</v>
      </c>
      <c r="G63">
        <v>4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17</v>
      </c>
      <c r="O63">
        <v>157</v>
      </c>
      <c r="P63">
        <v>0</v>
      </c>
      <c r="Q63">
        <v>0</v>
      </c>
      <c r="R63">
        <f>VLOOKUP(E63,Παράμετροι!$A$4:$B$10,2)</f>
        <v>0</v>
      </c>
      <c r="S63">
        <f>VLOOKUP(F63,Παράμετροι!$D$4:$E$19,2)</f>
        <v>0</v>
      </c>
      <c r="T63">
        <f>VLOOKUP(G63,Παράμετροι!$D$4:$E$19,2)</f>
        <v>200</v>
      </c>
      <c r="U63">
        <f>VLOOKUP(H63,Παράμετροι!$G$4:$H$7,2)</f>
        <v>0</v>
      </c>
      <c r="V63">
        <f>VLOOKUP(I63,Παράμετροι!$G$4:$H$7,2)</f>
        <v>0</v>
      </c>
      <c r="W63">
        <f>VLOOKUP(J63,Παράμετροι!$J$4:$K$7,2)</f>
        <v>0</v>
      </c>
      <c r="X63">
        <f>VLOOKUP(K63,Παράμετροι!$M$4:$N$14,2)</f>
        <v>0</v>
      </c>
      <c r="Y63">
        <f>VLOOKUP(L63,Παράμετροι!$M$4:$N$14,2)</f>
        <v>0</v>
      </c>
      <c r="Z63">
        <v>0</v>
      </c>
      <c r="AA63">
        <f>VLOOKUP(N63,Παράμετροι!$S$4:$T$124,2)</f>
        <v>136</v>
      </c>
      <c r="AB63">
        <f>VLOOKUP(O63,Παράμετροι!$V$4:$W$124,2)</f>
        <v>840</v>
      </c>
      <c r="AC63">
        <f>VLOOKUP(P63,Παράμετροι!$Y$4:$Z$55,2)</f>
        <v>0</v>
      </c>
      <c r="AD63">
        <f>VLOOKUP(Q63,Παράμετροι!$AB$4:$AC$55,2)</f>
        <v>0</v>
      </c>
      <c r="AE63">
        <f t="shared" si="0"/>
        <v>1176</v>
      </c>
      <c r="AF63">
        <v>1176</v>
      </c>
    </row>
    <row r="64" spans="1:32">
      <c r="A64" s="8">
        <v>61</v>
      </c>
      <c r="B64">
        <v>92779</v>
      </c>
      <c r="C64" t="s">
        <v>555</v>
      </c>
      <c r="D64" t="s">
        <v>200</v>
      </c>
      <c r="E64">
        <v>0</v>
      </c>
      <c r="F64">
        <v>0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38</v>
      </c>
      <c r="O64">
        <v>199</v>
      </c>
      <c r="P64">
        <v>0</v>
      </c>
      <c r="Q64">
        <v>0</v>
      </c>
      <c r="R64">
        <f>VLOOKUP(E64,Παράμετροι!$A$4:$B$10,2)</f>
        <v>0</v>
      </c>
      <c r="S64">
        <f>VLOOKUP(F64,Παράμετροι!$D$4:$E$19,2)</f>
        <v>0</v>
      </c>
      <c r="T64">
        <f>VLOOKUP(G64,Παράμετροι!$D$4:$E$19,2)</f>
        <v>0</v>
      </c>
      <c r="U64">
        <f>VLOOKUP(H64,Παράμετροι!$G$4:$H$7,2)</f>
        <v>0</v>
      </c>
      <c r="V64">
        <f>VLOOKUP(I64,Παράμετροι!$G$4:$H$7,2)</f>
        <v>0</v>
      </c>
      <c r="W64">
        <f>VLOOKUP(J64,Παράμετροι!$J$4:$K$7,2)</f>
        <v>30</v>
      </c>
      <c r="X64">
        <f>VLOOKUP(K64,Παράμετροι!$M$4:$N$14,2)</f>
        <v>0</v>
      </c>
      <c r="Y64">
        <f>VLOOKUP(L64,Παράμετροι!$M$4:$N$14,2)</f>
        <v>0</v>
      </c>
      <c r="Z64">
        <v>0</v>
      </c>
      <c r="AA64">
        <f>VLOOKUP(N64,Παράμετροι!$S$4:$T$124,2)</f>
        <v>304</v>
      </c>
      <c r="AB64">
        <f>VLOOKUP(O64,Παράμετροι!$V$4:$W$124,2)</f>
        <v>840</v>
      </c>
      <c r="AC64">
        <f>VLOOKUP(P64,Παράμετροι!$Y$4:$Z$55,2)</f>
        <v>0</v>
      </c>
      <c r="AD64">
        <f>VLOOKUP(Q64,Παράμετροι!$AB$4:$AC$55,2)</f>
        <v>0</v>
      </c>
      <c r="AE64">
        <f t="shared" si="0"/>
        <v>1174</v>
      </c>
      <c r="AF64">
        <v>1174</v>
      </c>
    </row>
    <row r="65" spans="1:32">
      <c r="A65" s="8">
        <v>62</v>
      </c>
      <c r="B65">
        <v>89295</v>
      </c>
      <c r="C65" t="s">
        <v>189</v>
      </c>
      <c r="D65" t="s">
        <v>64</v>
      </c>
      <c r="E65">
        <v>32</v>
      </c>
      <c r="F65">
        <v>0</v>
      </c>
      <c r="G65">
        <v>4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13</v>
      </c>
      <c r="O65">
        <v>77</v>
      </c>
      <c r="P65">
        <v>0</v>
      </c>
      <c r="Q65">
        <v>0</v>
      </c>
      <c r="R65">
        <f>VLOOKUP(E65,Παράμετροι!$A$4:$B$10,2)</f>
        <v>300</v>
      </c>
      <c r="S65">
        <f>VLOOKUP(F65,Παράμετροι!$D$4:$E$19,2)</f>
        <v>0</v>
      </c>
      <c r="T65">
        <f>VLOOKUP(G65,Παράμετροι!$D$4:$E$19,2)</f>
        <v>200</v>
      </c>
      <c r="U65">
        <f>VLOOKUP(H65,Παράμετροι!$G$4:$H$7,2)</f>
        <v>0</v>
      </c>
      <c r="V65">
        <f>VLOOKUP(I65,Παράμετροι!$G$4:$H$7,2)</f>
        <v>0</v>
      </c>
      <c r="W65">
        <f>VLOOKUP(J65,Παράμετροι!$J$4:$K$7,2)</f>
        <v>30</v>
      </c>
      <c r="X65">
        <f>VLOOKUP(K65,Παράμετροι!$M$4:$N$14,2)</f>
        <v>0</v>
      </c>
      <c r="Y65">
        <f>VLOOKUP(L65,Παράμετροι!$M$4:$N$14,2)</f>
        <v>0</v>
      </c>
      <c r="Z65">
        <v>0</v>
      </c>
      <c r="AA65">
        <f>VLOOKUP(N65,Παράμετροι!$S$4:$T$124,2)</f>
        <v>104</v>
      </c>
      <c r="AB65">
        <f>VLOOKUP(O65,Παράμετροι!$V$4:$W$124,2)</f>
        <v>539</v>
      </c>
      <c r="AC65">
        <f>VLOOKUP(P65,Παράμετροι!$Y$4:$Z$55,2)</f>
        <v>0</v>
      </c>
      <c r="AD65">
        <f>VLOOKUP(Q65,Παράμετροι!$AB$4:$AC$55,2)</f>
        <v>0</v>
      </c>
      <c r="AE65">
        <f t="shared" si="0"/>
        <v>1173</v>
      </c>
      <c r="AF65">
        <v>1173</v>
      </c>
    </row>
    <row r="66" spans="1:32">
      <c r="A66" s="8">
        <v>63</v>
      </c>
      <c r="B66" s="12">
        <v>90068</v>
      </c>
      <c r="C66" s="12" t="s">
        <v>71</v>
      </c>
      <c r="D66" s="12" t="s">
        <v>72</v>
      </c>
      <c r="E66">
        <v>51</v>
      </c>
      <c r="F66">
        <v>0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 s="8">
        <v>0</v>
      </c>
      <c r="N66" s="12">
        <v>0</v>
      </c>
      <c r="O66" s="12">
        <v>143</v>
      </c>
      <c r="P66" s="12">
        <v>0</v>
      </c>
      <c r="Q66" s="12">
        <v>0</v>
      </c>
      <c r="R66">
        <f>VLOOKUP(E66,Παράμετροι!$A$4:$B$10,2)</f>
        <v>300</v>
      </c>
      <c r="S66">
        <f>VLOOKUP(F66,Παράμετροι!$D$4:$E$19,2)</f>
        <v>0</v>
      </c>
      <c r="T66">
        <f>VLOOKUP(G66,Παράμετροι!$D$4:$E$19,2)</f>
        <v>0</v>
      </c>
      <c r="U66">
        <f>VLOOKUP(H66,Παράμετροι!$G$4:$H$7,2)</f>
        <v>0</v>
      </c>
      <c r="V66">
        <f>VLOOKUP(I66,Παράμετροι!$G$4:$H$7,2)</f>
        <v>0</v>
      </c>
      <c r="W66">
        <f>VLOOKUP(J66,Παράμετροι!$J$4:$K$7,2)</f>
        <v>30</v>
      </c>
      <c r="X66">
        <f>VLOOKUP(K66,Παράμετροι!$M$4:$N$14,2)</f>
        <v>0</v>
      </c>
      <c r="Y66">
        <f>VLOOKUP(L66,Παράμετροι!$M$4:$N$14,2)</f>
        <v>0</v>
      </c>
      <c r="Z66">
        <v>0</v>
      </c>
      <c r="AA66">
        <f>VLOOKUP(N66,Παράμετροι!$S$4:$T$124,2)</f>
        <v>0</v>
      </c>
      <c r="AB66">
        <f>VLOOKUP(O66,Παράμετροι!$V$4:$W$124,2)</f>
        <v>840</v>
      </c>
      <c r="AC66">
        <f>VLOOKUP(P66,Παράμετροι!$Y$4:$Z$55,2)</f>
        <v>0</v>
      </c>
      <c r="AD66">
        <f>VLOOKUP(Q66,Παράμετροι!$AB$4:$AC$55,2)</f>
        <v>0</v>
      </c>
      <c r="AE66">
        <f t="shared" si="0"/>
        <v>1170</v>
      </c>
      <c r="AF66">
        <v>1170</v>
      </c>
    </row>
    <row r="67" spans="1:32">
      <c r="A67" s="12">
        <v>64</v>
      </c>
      <c r="B67">
        <v>92274</v>
      </c>
      <c r="C67" t="s">
        <v>478</v>
      </c>
      <c r="D67" t="s">
        <v>68</v>
      </c>
      <c r="E67">
        <v>25</v>
      </c>
      <c r="F67">
        <v>0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0</v>
      </c>
      <c r="N67">
        <v>0</v>
      </c>
      <c r="O67">
        <v>170</v>
      </c>
      <c r="P67">
        <v>0</v>
      </c>
      <c r="Q67">
        <v>0</v>
      </c>
      <c r="R67">
        <f>VLOOKUP(E67,Παράμετροι!$A$4:$B$10,2)</f>
        <v>300</v>
      </c>
      <c r="S67">
        <f>VLOOKUP(F67,Παράμετροι!$D$4:$E$19,2)</f>
        <v>0</v>
      </c>
      <c r="T67">
        <f>VLOOKUP(G67,Παράμετροι!$D$4:$E$19,2)</f>
        <v>0</v>
      </c>
      <c r="U67">
        <f>VLOOKUP(H67,Παράμετροι!$G$4:$H$7,2)</f>
        <v>0</v>
      </c>
      <c r="V67">
        <f>VLOOKUP(I67,Παράμετροι!$G$4:$H$7,2)</f>
        <v>0</v>
      </c>
      <c r="W67">
        <f>VLOOKUP(J67,Παράμετροι!$J$4:$K$7,2)</f>
        <v>30</v>
      </c>
      <c r="X67">
        <f>VLOOKUP(K67,Παράμετροι!$M$4:$N$14,2)</f>
        <v>0</v>
      </c>
      <c r="Y67">
        <f>VLOOKUP(L67,Παράμετροι!$M$4:$N$14,2)</f>
        <v>0</v>
      </c>
      <c r="Z67">
        <v>0</v>
      </c>
      <c r="AA67">
        <f>VLOOKUP(N67,Παράμετροι!$S$4:$T$124,2)</f>
        <v>0</v>
      </c>
      <c r="AB67">
        <f>VLOOKUP(O67,Παράμετροι!$V$4:$W$124,2)</f>
        <v>840</v>
      </c>
      <c r="AC67">
        <f>VLOOKUP(P67,Παράμετροι!$Y$4:$Z$55,2)</f>
        <v>0</v>
      </c>
      <c r="AD67">
        <f>VLOOKUP(Q67,Παράμετροι!$AB$4:$AC$55,2)</f>
        <v>0</v>
      </c>
      <c r="AE67">
        <f t="shared" si="0"/>
        <v>1170</v>
      </c>
      <c r="AF67">
        <v>1170</v>
      </c>
    </row>
    <row r="68" spans="1:32">
      <c r="A68" s="8">
        <v>65</v>
      </c>
      <c r="B68" t="s">
        <v>611</v>
      </c>
      <c r="C68" t="s">
        <v>470</v>
      </c>
      <c r="D68" t="s">
        <v>471</v>
      </c>
      <c r="E68">
        <v>20</v>
      </c>
      <c r="F68">
        <v>0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0</v>
      </c>
      <c r="N68">
        <v>0</v>
      </c>
      <c r="O68">
        <v>127</v>
      </c>
      <c r="P68">
        <v>0</v>
      </c>
      <c r="Q68">
        <v>0</v>
      </c>
      <c r="R68">
        <f>VLOOKUP(E68,Παράμετροι!$A$4:$B$10,2)</f>
        <v>300</v>
      </c>
      <c r="S68">
        <f>VLOOKUP(F68,Παράμετροι!$D$4:$E$19,2)</f>
        <v>0</v>
      </c>
      <c r="T68">
        <f>VLOOKUP(G68,Παράμετροι!$D$4:$E$19,2)</f>
        <v>0</v>
      </c>
      <c r="U68">
        <f>VLOOKUP(H68,Παράμετροι!$G$4:$H$7,2)</f>
        <v>0</v>
      </c>
      <c r="V68">
        <f>VLOOKUP(I68,Παράμετροι!$G$4:$H$7,2)</f>
        <v>0</v>
      </c>
      <c r="W68">
        <f>VLOOKUP(J68,Παράμετροι!$J$4:$K$7,2)</f>
        <v>30</v>
      </c>
      <c r="X68">
        <f>VLOOKUP(K68,Παράμετροι!$M$4:$N$14,2)</f>
        <v>0</v>
      </c>
      <c r="Y68">
        <f>VLOOKUP(L68,Παράμετροι!$M$4:$N$14,2)</f>
        <v>0</v>
      </c>
      <c r="Z68">
        <v>0</v>
      </c>
      <c r="AA68">
        <f>VLOOKUP(N68,Παράμετροι!$S$4:$T$124,2)</f>
        <v>0</v>
      </c>
      <c r="AB68">
        <f>VLOOKUP(O68,Παράμετροι!$V$4:$W$124,2)</f>
        <v>840</v>
      </c>
      <c r="AC68">
        <f>VLOOKUP(P68,Παράμετροι!$Y$4:$Z$55,2)</f>
        <v>0</v>
      </c>
      <c r="AD68">
        <f>VLOOKUP(Q68,Παράμετροι!$AB$4:$AC$55,2)</f>
        <v>0</v>
      </c>
      <c r="AE68">
        <f t="shared" ref="AE68:AE131" si="1">SUM(R68:AD68)</f>
        <v>1170</v>
      </c>
      <c r="AF68">
        <v>1170</v>
      </c>
    </row>
    <row r="69" spans="1:32">
      <c r="A69" s="8">
        <v>66</v>
      </c>
      <c r="B69" s="12">
        <v>90164</v>
      </c>
      <c r="C69" s="12" t="s">
        <v>69</v>
      </c>
      <c r="D69" s="12" t="s">
        <v>70</v>
      </c>
      <c r="E69">
        <v>12</v>
      </c>
      <c r="F69">
        <v>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 s="8">
        <v>0</v>
      </c>
      <c r="N69" s="12">
        <v>0</v>
      </c>
      <c r="O69" s="12">
        <v>156</v>
      </c>
      <c r="P69" s="12">
        <v>0</v>
      </c>
      <c r="Q69" s="12">
        <v>0</v>
      </c>
      <c r="R69">
        <f>VLOOKUP(E69,Παράμετροι!$A$4:$B$10,2)</f>
        <v>300</v>
      </c>
      <c r="S69">
        <f>VLOOKUP(F69,Παράμετροι!$D$4:$E$19,2)</f>
        <v>0</v>
      </c>
      <c r="T69">
        <f>VLOOKUP(G69,Παράμετροι!$D$4:$E$19,2)</f>
        <v>0</v>
      </c>
      <c r="U69">
        <f>VLOOKUP(H69,Παράμετροι!$G$4:$H$7,2)</f>
        <v>0</v>
      </c>
      <c r="V69">
        <f>VLOOKUP(I69,Παράμετροι!$G$4:$H$7,2)</f>
        <v>0</v>
      </c>
      <c r="W69">
        <f>VLOOKUP(J69,Παράμετροι!$J$4:$K$7,2)</f>
        <v>30</v>
      </c>
      <c r="X69">
        <f>VLOOKUP(K69,Παράμετροι!$M$4:$N$14,2)</f>
        <v>0</v>
      </c>
      <c r="Y69">
        <f>VLOOKUP(L69,Παράμετροι!$M$4:$N$14,2)</f>
        <v>0</v>
      </c>
      <c r="Z69">
        <v>0</v>
      </c>
      <c r="AA69">
        <f>VLOOKUP(N69,Παράμετροι!$S$4:$T$124,2)</f>
        <v>0</v>
      </c>
      <c r="AB69">
        <f>VLOOKUP(O69,Παράμετροι!$V$4:$W$124,2)</f>
        <v>840</v>
      </c>
      <c r="AC69">
        <f>VLOOKUP(P69,Παράμετροι!$Y$4:$Z$55,2)</f>
        <v>0</v>
      </c>
      <c r="AD69">
        <f>VLOOKUP(Q69,Παράμετροι!$AB$4:$AC$55,2)</f>
        <v>0</v>
      </c>
      <c r="AE69">
        <f t="shared" si="1"/>
        <v>1170</v>
      </c>
      <c r="AF69">
        <v>1170</v>
      </c>
    </row>
    <row r="70" spans="1:32">
      <c r="A70" s="8">
        <v>67</v>
      </c>
      <c r="B70">
        <v>90329</v>
      </c>
      <c r="C70" t="s">
        <v>295</v>
      </c>
      <c r="D70" t="s">
        <v>296</v>
      </c>
      <c r="E70">
        <v>8</v>
      </c>
      <c r="F70">
        <v>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0</v>
      </c>
      <c r="N70">
        <v>0</v>
      </c>
      <c r="O70">
        <v>120</v>
      </c>
      <c r="P70">
        <v>0</v>
      </c>
      <c r="Q70">
        <v>0</v>
      </c>
      <c r="R70">
        <f>VLOOKUP(E70,Παράμετροι!$A$4:$B$10,2)</f>
        <v>300</v>
      </c>
      <c r="S70">
        <f>VLOOKUP(F70,Παράμετροι!$D$4:$E$19,2)</f>
        <v>0</v>
      </c>
      <c r="T70">
        <f>VLOOKUP(G70,Παράμετροι!$D$4:$E$19,2)</f>
        <v>0</v>
      </c>
      <c r="U70">
        <f>VLOOKUP(H70,Παράμετροι!$G$4:$H$7,2)</f>
        <v>0</v>
      </c>
      <c r="V70">
        <f>VLOOKUP(I70,Παράμετροι!$G$4:$H$7,2)</f>
        <v>0</v>
      </c>
      <c r="W70">
        <f>VLOOKUP(J70,Παράμετροι!$J$4:$K$7,2)</f>
        <v>30</v>
      </c>
      <c r="X70">
        <f>VLOOKUP(K70,Παράμετροι!$M$4:$N$14,2)</f>
        <v>0</v>
      </c>
      <c r="Y70">
        <f>VLOOKUP(L70,Παράμετροι!$M$4:$N$14,2)</f>
        <v>0</v>
      </c>
      <c r="Z70">
        <v>0</v>
      </c>
      <c r="AA70">
        <f>VLOOKUP(N70,Παράμετροι!$S$4:$T$124,2)</f>
        <v>0</v>
      </c>
      <c r="AB70">
        <f>VLOOKUP(O70,Παράμετροι!$V$4:$W$124,2)</f>
        <v>840</v>
      </c>
      <c r="AC70">
        <f>VLOOKUP(P70,Παράμετροι!$Y$4:$Z$55,2)</f>
        <v>0</v>
      </c>
      <c r="AD70">
        <f>VLOOKUP(Q70,Παράμετροι!$AB$4:$AC$55,2)</f>
        <v>0</v>
      </c>
      <c r="AE70">
        <f t="shared" si="1"/>
        <v>1170</v>
      </c>
      <c r="AF70">
        <v>1170</v>
      </c>
    </row>
    <row r="71" spans="1:32">
      <c r="A71" s="12">
        <v>68</v>
      </c>
      <c r="B71">
        <v>90313</v>
      </c>
      <c r="C71" t="s">
        <v>297</v>
      </c>
      <c r="D71" t="s">
        <v>298</v>
      </c>
      <c r="E71">
        <v>7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106</v>
      </c>
      <c r="O71">
        <v>0</v>
      </c>
      <c r="P71">
        <v>0</v>
      </c>
      <c r="Q71">
        <v>0</v>
      </c>
      <c r="R71">
        <f>VLOOKUP(E71,Παράμετροι!$A$4:$B$10,2)</f>
        <v>300</v>
      </c>
      <c r="S71">
        <f>VLOOKUP(F71,Παράμετροι!$D$4:$E$19,2)</f>
        <v>0</v>
      </c>
      <c r="T71">
        <f>VLOOKUP(G71,Παράμετροι!$D$4:$E$19,2)</f>
        <v>0</v>
      </c>
      <c r="U71">
        <f>VLOOKUP(H71,Παράμετροι!$G$4:$H$7,2)</f>
        <v>0</v>
      </c>
      <c r="V71">
        <f>VLOOKUP(I71,Παράμετροι!$G$4:$H$7,2)</f>
        <v>0</v>
      </c>
      <c r="W71">
        <f>VLOOKUP(J71,Παράμετροι!$J$4:$K$7,2)</f>
        <v>0</v>
      </c>
      <c r="X71">
        <f>VLOOKUP(K71,Παράμετροι!$M$4:$N$14,2)</f>
        <v>0</v>
      </c>
      <c r="Y71">
        <f>VLOOKUP(L71,Παράμετροι!$M$4:$N$14,2)</f>
        <v>0</v>
      </c>
      <c r="Z71">
        <v>0</v>
      </c>
      <c r="AA71">
        <f>VLOOKUP(N71,Παράμετροι!$S$4:$T$124,2)</f>
        <v>848</v>
      </c>
      <c r="AB71">
        <f>VLOOKUP(O71,Παράμετροι!$V$4:$W$124,2)</f>
        <v>0</v>
      </c>
      <c r="AC71">
        <f>VLOOKUP(P71,Παράμετροι!$Y$4:$Z$55,2)</f>
        <v>0</v>
      </c>
      <c r="AD71">
        <f>VLOOKUP(Q71,Παράμετροι!$AB$4:$AC$55,2)</f>
        <v>0</v>
      </c>
      <c r="AE71">
        <f t="shared" si="1"/>
        <v>1148</v>
      </c>
      <c r="AF71">
        <v>1148</v>
      </c>
    </row>
    <row r="72" spans="1:32">
      <c r="A72" s="8">
        <v>69</v>
      </c>
      <c r="B72">
        <v>90732</v>
      </c>
      <c r="C72" t="s">
        <v>252</v>
      </c>
      <c r="D72" t="s">
        <v>253</v>
      </c>
      <c r="E72">
        <v>28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120</v>
      </c>
      <c r="P72">
        <v>0</v>
      </c>
      <c r="Q72">
        <v>0</v>
      </c>
      <c r="R72">
        <f>VLOOKUP(E72,Παράμετροι!$A$4:$B$10,2)</f>
        <v>300</v>
      </c>
      <c r="S72">
        <f>VLOOKUP(F72,Παράμετροι!$D$4:$E$19,2)</f>
        <v>0</v>
      </c>
      <c r="T72">
        <f>VLOOKUP(G72,Παράμετροι!$D$4:$E$19,2)</f>
        <v>0</v>
      </c>
      <c r="U72">
        <f>VLOOKUP(H72,Παράμετροι!$G$4:$H$7,2)</f>
        <v>0</v>
      </c>
      <c r="V72">
        <f>VLOOKUP(I72,Παράμετροι!$G$4:$H$7,2)</f>
        <v>0</v>
      </c>
      <c r="W72">
        <f>VLOOKUP(J72,Παράμετροι!$J$4:$K$7,2)</f>
        <v>0</v>
      </c>
      <c r="X72">
        <f>VLOOKUP(K72,Παράμετροι!$M$4:$N$14,2)</f>
        <v>0</v>
      </c>
      <c r="Y72">
        <f>VLOOKUP(L72,Παράμετροι!$M$4:$N$14,2)</f>
        <v>0</v>
      </c>
      <c r="Z72">
        <v>0</v>
      </c>
      <c r="AA72">
        <f>VLOOKUP(N72,Παράμετροι!$S$4:$T$124,2)</f>
        <v>0</v>
      </c>
      <c r="AB72">
        <f>VLOOKUP(O72,Παράμετροι!$V$4:$W$124,2)</f>
        <v>840</v>
      </c>
      <c r="AC72">
        <f>VLOOKUP(P72,Παράμετροι!$Y$4:$Z$55,2)</f>
        <v>0</v>
      </c>
      <c r="AD72">
        <f>VLOOKUP(Q72,Παράμετροι!$AB$4:$AC$55,2)</f>
        <v>0</v>
      </c>
      <c r="AE72">
        <f t="shared" si="1"/>
        <v>1140</v>
      </c>
      <c r="AF72">
        <v>1140</v>
      </c>
    </row>
    <row r="73" spans="1:32">
      <c r="A73" s="8">
        <v>70</v>
      </c>
      <c r="B73">
        <v>91045</v>
      </c>
      <c r="C73" t="s">
        <v>352</v>
      </c>
      <c r="D73" t="s">
        <v>113</v>
      </c>
      <c r="E73">
        <v>17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120</v>
      </c>
      <c r="P73">
        <v>0</v>
      </c>
      <c r="Q73">
        <v>0</v>
      </c>
      <c r="R73">
        <f>VLOOKUP(E73,Παράμετροι!$A$4:$B$10,2)</f>
        <v>300</v>
      </c>
      <c r="S73">
        <f>VLOOKUP(F73,Παράμετροι!$D$4:$E$19,2)</f>
        <v>0</v>
      </c>
      <c r="T73">
        <f>VLOOKUP(G73,Παράμετροι!$D$4:$E$19,2)</f>
        <v>0</v>
      </c>
      <c r="U73">
        <f>VLOOKUP(H73,Παράμετροι!$G$4:$H$7,2)</f>
        <v>0</v>
      </c>
      <c r="V73">
        <f>VLOOKUP(I73,Παράμετροι!$G$4:$H$7,2)</f>
        <v>0</v>
      </c>
      <c r="W73">
        <f>VLOOKUP(J73,Παράμετροι!$J$4:$K$7,2)</f>
        <v>0</v>
      </c>
      <c r="X73">
        <f>VLOOKUP(K73,Παράμετροι!$M$4:$N$14,2)</f>
        <v>0</v>
      </c>
      <c r="Y73">
        <f>VLOOKUP(L73,Παράμετροι!$M$4:$N$14,2)</f>
        <v>0</v>
      </c>
      <c r="Z73">
        <v>0</v>
      </c>
      <c r="AA73">
        <f>VLOOKUP(N73,Παράμετροι!$S$4:$T$124,2)</f>
        <v>0</v>
      </c>
      <c r="AB73">
        <f>VLOOKUP(O73,Παράμετροι!$V$4:$W$124,2)</f>
        <v>840</v>
      </c>
      <c r="AC73">
        <f>VLOOKUP(P73,Παράμετροι!$Y$4:$Z$55,2)</f>
        <v>0</v>
      </c>
      <c r="AD73">
        <f>VLOOKUP(Q73,Παράμετροι!$AB$4:$AC$55,2)</f>
        <v>0</v>
      </c>
      <c r="AE73">
        <f t="shared" si="1"/>
        <v>1140</v>
      </c>
      <c r="AF73">
        <v>1140</v>
      </c>
    </row>
    <row r="74" spans="1:32">
      <c r="A74" s="8">
        <v>71</v>
      </c>
      <c r="B74" s="12">
        <v>88802</v>
      </c>
      <c r="C74" s="12" t="s">
        <v>98</v>
      </c>
      <c r="D74" s="12" t="s">
        <v>99</v>
      </c>
      <c r="E74">
        <v>16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 s="8">
        <v>0</v>
      </c>
      <c r="N74" s="12">
        <v>0</v>
      </c>
      <c r="O74" s="12">
        <v>153</v>
      </c>
      <c r="P74" s="12">
        <v>0</v>
      </c>
      <c r="Q74" s="12">
        <v>0</v>
      </c>
      <c r="R74">
        <f>VLOOKUP(E74,Παράμετροι!$A$4:$B$10,2)</f>
        <v>300</v>
      </c>
      <c r="S74">
        <f>VLOOKUP(F74,Παράμετροι!$D$4:$E$19,2)</f>
        <v>0</v>
      </c>
      <c r="T74">
        <f>VLOOKUP(G74,Παράμετροι!$D$4:$E$19,2)</f>
        <v>0</v>
      </c>
      <c r="U74">
        <f>VLOOKUP(H74,Παράμετροι!$G$4:$H$7,2)</f>
        <v>0</v>
      </c>
      <c r="V74">
        <f>VLOOKUP(I74,Παράμετροι!$G$4:$H$7,2)</f>
        <v>0</v>
      </c>
      <c r="W74">
        <f>VLOOKUP(J74,Παράμετροι!$J$4:$K$7,2)</f>
        <v>0</v>
      </c>
      <c r="X74">
        <f>VLOOKUP(K74,Παράμετροι!$M$4:$N$14,2)</f>
        <v>0</v>
      </c>
      <c r="Y74">
        <f>VLOOKUP(L74,Παράμετροι!$M$4:$N$14,2)</f>
        <v>0</v>
      </c>
      <c r="Z74">
        <v>0</v>
      </c>
      <c r="AA74">
        <f>VLOOKUP(N74,Παράμετροι!$S$4:$T$124,2)</f>
        <v>0</v>
      </c>
      <c r="AB74">
        <f>VLOOKUP(O74,Παράμετροι!$V$4:$W$124,2)</f>
        <v>840</v>
      </c>
      <c r="AC74">
        <f>VLOOKUP(P74,Παράμετροι!$Y$4:$Z$55,2)</f>
        <v>0</v>
      </c>
      <c r="AD74">
        <f>VLOOKUP(Q74,Παράμετροι!$AB$4:$AC$55,2)</f>
        <v>0</v>
      </c>
      <c r="AE74">
        <f t="shared" si="1"/>
        <v>1140</v>
      </c>
      <c r="AF74">
        <v>1140</v>
      </c>
    </row>
    <row r="75" spans="1:32">
      <c r="A75" s="8">
        <v>72</v>
      </c>
      <c r="B75">
        <v>91264</v>
      </c>
      <c r="C75" t="s">
        <v>429</v>
      </c>
      <c r="D75" t="s">
        <v>68</v>
      </c>
      <c r="E75">
        <v>15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186</v>
      </c>
      <c r="P75">
        <v>0</v>
      </c>
      <c r="Q75">
        <v>0</v>
      </c>
      <c r="R75">
        <f>VLOOKUP(E75,Παράμετροι!$A$4:$B$10,2)</f>
        <v>300</v>
      </c>
      <c r="S75">
        <f>VLOOKUP(F75,Παράμετροι!$D$4:$E$19,2)</f>
        <v>0</v>
      </c>
      <c r="T75">
        <f>VLOOKUP(G75,Παράμετροι!$D$4:$E$19,2)</f>
        <v>0</v>
      </c>
      <c r="U75">
        <f>VLOOKUP(H75,Παράμετροι!$G$4:$H$7,2)</f>
        <v>0</v>
      </c>
      <c r="V75">
        <f>VLOOKUP(I75,Παράμετροι!$G$4:$H$7,2)</f>
        <v>0</v>
      </c>
      <c r="W75">
        <f>VLOOKUP(J75,Παράμετροι!$J$4:$K$7,2)</f>
        <v>0</v>
      </c>
      <c r="X75">
        <f>VLOOKUP(K75,Παράμετροι!$M$4:$N$14,2)</f>
        <v>0</v>
      </c>
      <c r="Y75">
        <f>VLOOKUP(L75,Παράμετροι!$M$4:$N$14,2)</f>
        <v>0</v>
      </c>
      <c r="Z75">
        <v>0</v>
      </c>
      <c r="AA75">
        <f>VLOOKUP(N75,Παράμετροι!$S$4:$T$124,2)</f>
        <v>0</v>
      </c>
      <c r="AB75">
        <f>VLOOKUP(O75,Παράμετροι!$V$4:$W$124,2)</f>
        <v>840</v>
      </c>
      <c r="AC75">
        <f>VLOOKUP(P75,Παράμετροι!$Y$4:$Z$55,2)</f>
        <v>0</v>
      </c>
      <c r="AD75">
        <f>VLOOKUP(Q75,Παράμετροι!$AB$4:$AC$55,2)</f>
        <v>0</v>
      </c>
      <c r="AE75">
        <f t="shared" si="1"/>
        <v>1140</v>
      </c>
      <c r="AF75">
        <v>1140</v>
      </c>
    </row>
    <row r="76" spans="1:32">
      <c r="A76" s="8">
        <v>73</v>
      </c>
      <c r="B76">
        <v>89337</v>
      </c>
      <c r="C76" t="s">
        <v>160</v>
      </c>
      <c r="D76" t="s">
        <v>161</v>
      </c>
      <c r="E76">
        <v>14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 s="12">
        <v>0</v>
      </c>
      <c r="O76" s="12">
        <v>177</v>
      </c>
      <c r="P76" s="12">
        <v>0</v>
      </c>
      <c r="Q76" s="12">
        <v>0</v>
      </c>
      <c r="R76">
        <f>VLOOKUP(E76,Παράμετροι!$A$4:$B$10,2)</f>
        <v>300</v>
      </c>
      <c r="S76">
        <f>VLOOKUP(F76,Παράμετροι!$D$4:$E$19,2)</f>
        <v>0</v>
      </c>
      <c r="T76">
        <f>VLOOKUP(G76,Παράμετροι!$D$4:$E$19,2)</f>
        <v>0</v>
      </c>
      <c r="U76">
        <f>VLOOKUP(H76,Παράμετροι!$G$4:$H$7,2)</f>
        <v>0</v>
      </c>
      <c r="V76">
        <f>VLOOKUP(I76,Παράμετροι!$G$4:$H$7,2)</f>
        <v>0</v>
      </c>
      <c r="W76">
        <f>VLOOKUP(J76,Παράμετροι!$J$4:$K$7,2)</f>
        <v>0</v>
      </c>
      <c r="X76">
        <f>VLOOKUP(K76,Παράμετροι!$M$4:$N$14,2)</f>
        <v>0</v>
      </c>
      <c r="Y76">
        <f>VLOOKUP(L76,Παράμετροι!$M$4:$N$14,2)</f>
        <v>0</v>
      </c>
      <c r="Z76">
        <v>0</v>
      </c>
      <c r="AA76">
        <f>VLOOKUP(N76,Παράμετροι!$S$4:$T$124,2)</f>
        <v>0</v>
      </c>
      <c r="AB76">
        <f>VLOOKUP(O76,Παράμετροι!$V$4:$W$124,2)</f>
        <v>840</v>
      </c>
      <c r="AC76">
        <f>VLOOKUP(P76,Παράμετροι!$Y$4:$Z$55,2)</f>
        <v>0</v>
      </c>
      <c r="AD76">
        <f>VLOOKUP(Q76,Παράμετροι!$AB$4:$AC$55,2)</f>
        <v>0</v>
      </c>
      <c r="AE76">
        <f t="shared" si="1"/>
        <v>1140</v>
      </c>
      <c r="AF76">
        <v>1140</v>
      </c>
    </row>
    <row r="77" spans="1:32">
      <c r="A77" s="12">
        <v>74</v>
      </c>
      <c r="B77">
        <v>92518</v>
      </c>
      <c r="C77" t="s">
        <v>581</v>
      </c>
      <c r="D77" t="s">
        <v>104</v>
      </c>
      <c r="E77">
        <v>14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130</v>
      </c>
      <c r="P77">
        <v>0</v>
      </c>
      <c r="Q77">
        <v>0</v>
      </c>
      <c r="R77">
        <f>VLOOKUP(E77,Παράμετροι!$A$4:$B$10,2)</f>
        <v>300</v>
      </c>
      <c r="S77">
        <f>VLOOKUP(F77,Παράμετροι!$D$4:$E$19,2)</f>
        <v>0</v>
      </c>
      <c r="T77">
        <f>VLOOKUP(G77,Παράμετροι!$D$4:$E$19,2)</f>
        <v>0</v>
      </c>
      <c r="U77">
        <f>VLOOKUP(H77,Παράμετροι!$G$4:$H$7,2)</f>
        <v>0</v>
      </c>
      <c r="V77">
        <f>VLOOKUP(I77,Παράμετροι!$G$4:$H$7,2)</f>
        <v>0</v>
      </c>
      <c r="W77">
        <f>VLOOKUP(J77,Παράμετροι!$J$4:$K$7,2)</f>
        <v>0</v>
      </c>
      <c r="X77">
        <f>VLOOKUP(K77,Παράμετροι!$M$4:$N$14,2)</f>
        <v>0</v>
      </c>
      <c r="Y77">
        <f>VLOOKUP(L77,Παράμετροι!$M$4:$N$14,2)</f>
        <v>0</v>
      </c>
      <c r="Z77">
        <v>0</v>
      </c>
      <c r="AA77">
        <f>VLOOKUP(N77,Παράμετροι!$S$4:$T$124,2)</f>
        <v>0</v>
      </c>
      <c r="AB77">
        <f>VLOOKUP(O77,Παράμετροι!$V$4:$W$124,2)</f>
        <v>840</v>
      </c>
      <c r="AC77">
        <f>VLOOKUP(P77,Παράμετροι!$Y$4:$Z$55,2)</f>
        <v>0</v>
      </c>
      <c r="AD77">
        <f>VLOOKUP(Q77,Παράμετροι!$AB$4:$AC$55,2)</f>
        <v>0</v>
      </c>
      <c r="AE77">
        <f t="shared" si="1"/>
        <v>1140</v>
      </c>
      <c r="AF77">
        <v>1140</v>
      </c>
    </row>
    <row r="78" spans="1:32">
      <c r="A78" s="8">
        <v>75</v>
      </c>
      <c r="B78" s="12">
        <v>88651</v>
      </c>
      <c r="C78" s="12" t="s">
        <v>111</v>
      </c>
      <c r="D78" s="12" t="s">
        <v>112</v>
      </c>
      <c r="E78">
        <v>9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 s="12">
        <v>0</v>
      </c>
      <c r="O78" s="12">
        <v>159</v>
      </c>
      <c r="P78" s="12">
        <v>0</v>
      </c>
      <c r="Q78" s="12">
        <v>0</v>
      </c>
      <c r="R78">
        <f>VLOOKUP(E78,Παράμετροι!$A$4:$B$10,2)</f>
        <v>300</v>
      </c>
      <c r="S78">
        <f>VLOOKUP(F78,Παράμετροι!$D$4:$E$19,2)</f>
        <v>0</v>
      </c>
      <c r="T78">
        <f>VLOOKUP(G78,Παράμετροι!$D$4:$E$19,2)</f>
        <v>0</v>
      </c>
      <c r="U78">
        <f>VLOOKUP(H78,Παράμετροι!$G$4:$H$7,2)</f>
        <v>0</v>
      </c>
      <c r="V78">
        <f>VLOOKUP(I78,Παράμετροι!$G$4:$H$7,2)</f>
        <v>0</v>
      </c>
      <c r="W78">
        <f>VLOOKUP(J78,Παράμετροι!$J$4:$K$7,2)</f>
        <v>0</v>
      </c>
      <c r="X78">
        <f>VLOOKUP(K78,Παράμετροι!$M$4:$N$14,2)</f>
        <v>0</v>
      </c>
      <c r="Y78">
        <f>VLOOKUP(L78,Παράμετροι!$M$4:$N$14,2)</f>
        <v>0</v>
      </c>
      <c r="Z78">
        <v>0</v>
      </c>
      <c r="AA78">
        <f>VLOOKUP(N78,Παράμετροι!$S$4:$T$124,2)</f>
        <v>0</v>
      </c>
      <c r="AB78">
        <f>VLOOKUP(O78,Παράμετροι!$V$4:$W$124,2)</f>
        <v>840</v>
      </c>
      <c r="AC78">
        <f>VLOOKUP(P78,Παράμετροι!$Y$4:$Z$55,2)</f>
        <v>0</v>
      </c>
      <c r="AD78">
        <f>VLOOKUP(Q78,Παράμετροι!$AB$4:$AC$55,2)</f>
        <v>0</v>
      </c>
      <c r="AE78">
        <f t="shared" si="1"/>
        <v>1140</v>
      </c>
      <c r="AF78">
        <v>1140</v>
      </c>
    </row>
    <row r="79" spans="1:32">
      <c r="A79" s="8">
        <v>76</v>
      </c>
      <c r="B79" s="12">
        <v>88555</v>
      </c>
      <c r="C79" s="12" t="s">
        <v>109</v>
      </c>
      <c r="D79" s="12" t="s">
        <v>110</v>
      </c>
      <c r="E79">
        <v>9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 s="12">
        <v>0</v>
      </c>
      <c r="O79" s="12">
        <v>153</v>
      </c>
      <c r="P79" s="12">
        <v>0</v>
      </c>
      <c r="Q79" s="12">
        <v>0</v>
      </c>
      <c r="R79">
        <f>VLOOKUP(E79,Παράμετροι!$A$4:$B$10,2)</f>
        <v>300</v>
      </c>
      <c r="S79">
        <f>VLOOKUP(F79,Παράμετροι!$D$4:$E$19,2)</f>
        <v>0</v>
      </c>
      <c r="T79">
        <f>VLOOKUP(G79,Παράμετροι!$D$4:$E$19,2)</f>
        <v>0</v>
      </c>
      <c r="U79">
        <f>VLOOKUP(H79,Παράμετροι!$G$4:$H$7,2)</f>
        <v>0</v>
      </c>
      <c r="V79">
        <f>VLOOKUP(I79,Παράμετροι!$G$4:$H$7,2)</f>
        <v>0</v>
      </c>
      <c r="W79">
        <f>VLOOKUP(J79,Παράμετροι!$J$4:$K$7,2)</f>
        <v>0</v>
      </c>
      <c r="X79">
        <f>VLOOKUP(K79,Παράμετροι!$M$4:$N$14,2)</f>
        <v>0</v>
      </c>
      <c r="Y79">
        <f>VLOOKUP(L79,Παράμετροι!$M$4:$N$14,2)</f>
        <v>0</v>
      </c>
      <c r="Z79">
        <v>0</v>
      </c>
      <c r="AA79">
        <f>VLOOKUP(N79,Παράμετροι!$S$4:$T$124,2)</f>
        <v>0</v>
      </c>
      <c r="AB79">
        <f>VLOOKUP(O79,Παράμετροι!$V$4:$W$124,2)</f>
        <v>840</v>
      </c>
      <c r="AC79">
        <f>VLOOKUP(P79,Παράμετροι!$Y$4:$Z$55,2)</f>
        <v>0</v>
      </c>
      <c r="AD79">
        <f>VLOOKUP(Q79,Παράμετροι!$AB$4:$AC$55,2)</f>
        <v>0</v>
      </c>
      <c r="AE79">
        <f t="shared" si="1"/>
        <v>1140</v>
      </c>
      <c r="AF79">
        <v>1140</v>
      </c>
    </row>
    <row r="80" spans="1:32">
      <c r="A80" s="8">
        <v>77</v>
      </c>
      <c r="B80">
        <v>91241</v>
      </c>
      <c r="C80" t="s">
        <v>394</v>
      </c>
      <c r="D80" t="s">
        <v>395</v>
      </c>
      <c r="E80">
        <v>7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3</v>
      </c>
      <c r="O80">
        <v>116</v>
      </c>
      <c r="P80">
        <v>0</v>
      </c>
      <c r="Q80">
        <v>0</v>
      </c>
      <c r="R80">
        <f>VLOOKUP(E80,Παράμετροι!$A$4:$B$10,2)</f>
        <v>300</v>
      </c>
      <c r="S80">
        <f>VLOOKUP(F80,Παράμετροι!$D$4:$E$19,2)</f>
        <v>0</v>
      </c>
      <c r="T80">
        <f>VLOOKUP(G80,Παράμετροι!$D$4:$E$19,2)</f>
        <v>0</v>
      </c>
      <c r="U80">
        <f>VLOOKUP(H80,Παράμετροι!$G$4:$H$7,2)</f>
        <v>0</v>
      </c>
      <c r="V80">
        <f>VLOOKUP(I80,Παράμετροι!$G$4:$H$7,2)</f>
        <v>0</v>
      </c>
      <c r="W80">
        <f>VLOOKUP(J80,Παράμετροι!$J$4:$K$7,2)</f>
        <v>0</v>
      </c>
      <c r="X80">
        <f>VLOOKUP(K80,Παράμετροι!$M$4:$N$14,2)</f>
        <v>0</v>
      </c>
      <c r="Y80">
        <f>VLOOKUP(L80,Παράμετροι!$M$4:$N$14,2)</f>
        <v>0</v>
      </c>
      <c r="Z80">
        <v>0</v>
      </c>
      <c r="AA80">
        <f>VLOOKUP(N80,Παράμετροι!$S$4:$T$124,2)</f>
        <v>24</v>
      </c>
      <c r="AB80">
        <f>VLOOKUP(O80,Παράμετροι!$V$4:$W$124,2)</f>
        <v>812</v>
      </c>
      <c r="AC80">
        <f>VLOOKUP(P80,Παράμετροι!$Y$4:$Z$55,2)</f>
        <v>0</v>
      </c>
      <c r="AD80">
        <f>VLOOKUP(Q80,Παράμετροι!$AB$4:$AC$55,2)</f>
        <v>0</v>
      </c>
      <c r="AE80">
        <f t="shared" si="1"/>
        <v>1136</v>
      </c>
      <c r="AF80">
        <v>1136</v>
      </c>
    </row>
    <row r="81" spans="1:32">
      <c r="A81" s="12">
        <v>78</v>
      </c>
      <c r="B81">
        <v>90325</v>
      </c>
      <c r="C81" t="s">
        <v>323</v>
      </c>
      <c r="D81" t="s">
        <v>259</v>
      </c>
      <c r="E81">
        <v>6</v>
      </c>
      <c r="F81">
        <v>0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17</v>
      </c>
      <c r="O81">
        <v>95</v>
      </c>
      <c r="P81">
        <v>0</v>
      </c>
      <c r="Q81">
        <v>0</v>
      </c>
      <c r="R81">
        <f>VLOOKUP(E81,Παράμετροι!$A$4:$B$10,2)</f>
        <v>300</v>
      </c>
      <c r="S81">
        <f>VLOOKUP(F81,Παράμετροι!$D$4:$E$19,2)</f>
        <v>0</v>
      </c>
      <c r="T81">
        <f>VLOOKUP(G81,Παράμετροι!$D$4:$E$19,2)</f>
        <v>0</v>
      </c>
      <c r="U81">
        <f>VLOOKUP(H81,Παράμετροι!$G$4:$H$7,2)</f>
        <v>0</v>
      </c>
      <c r="V81">
        <f>VLOOKUP(I81,Παράμετροι!$G$4:$H$7,2)</f>
        <v>0</v>
      </c>
      <c r="W81">
        <f>VLOOKUP(J81,Παράμετροι!$J$4:$K$7,2)</f>
        <v>30</v>
      </c>
      <c r="X81">
        <f>VLOOKUP(K81,Παράμετροι!$M$4:$N$14,2)</f>
        <v>0</v>
      </c>
      <c r="Y81">
        <f>VLOOKUP(L81,Παράμετροι!$M$4:$N$14,2)</f>
        <v>0</v>
      </c>
      <c r="Z81">
        <v>0</v>
      </c>
      <c r="AA81">
        <f>VLOOKUP(N81,Παράμετροι!$S$4:$T$124,2)</f>
        <v>136</v>
      </c>
      <c r="AB81">
        <f>VLOOKUP(O81,Παράμετροι!$V$4:$W$124,2)</f>
        <v>665</v>
      </c>
      <c r="AC81">
        <f>VLOOKUP(P81,Παράμετροι!$Y$4:$Z$55,2)</f>
        <v>0</v>
      </c>
      <c r="AD81">
        <f>VLOOKUP(Q81,Παράμετροι!$AB$4:$AC$55,2)</f>
        <v>0</v>
      </c>
      <c r="AE81">
        <f t="shared" si="1"/>
        <v>1131</v>
      </c>
      <c r="AF81">
        <v>1131</v>
      </c>
    </row>
    <row r="82" spans="1:32">
      <c r="A82" s="8">
        <v>79</v>
      </c>
      <c r="B82" s="8">
        <v>90084</v>
      </c>
      <c r="C82" s="8" t="s">
        <v>63</v>
      </c>
      <c r="D82" s="8" t="s">
        <v>64</v>
      </c>
      <c r="E82">
        <v>7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 s="8">
        <v>0</v>
      </c>
      <c r="N82" s="12">
        <v>0</v>
      </c>
      <c r="O82">
        <v>116</v>
      </c>
      <c r="P82">
        <v>0</v>
      </c>
      <c r="Q82">
        <v>0</v>
      </c>
      <c r="R82">
        <f>VLOOKUP(E82,Παράμετροι!$A$4:$B$10,2)</f>
        <v>300</v>
      </c>
      <c r="S82">
        <f>VLOOKUP(F82,Παράμετροι!$D$4:$E$19,2)</f>
        <v>0</v>
      </c>
      <c r="T82">
        <f>VLOOKUP(G82,Παράμετροι!$D$4:$E$19,2)</f>
        <v>0</v>
      </c>
      <c r="U82">
        <f>VLOOKUP(H82,Παράμετροι!$G$4:$H$7,2)</f>
        <v>0</v>
      </c>
      <c r="V82">
        <f>VLOOKUP(I82,Παράμετροι!$G$4:$H$7,2)</f>
        <v>0</v>
      </c>
      <c r="W82">
        <f>VLOOKUP(J82,Παράμετροι!$J$4:$K$7,2)</f>
        <v>0</v>
      </c>
      <c r="X82">
        <f>VLOOKUP(K82,Παράμετροι!$M$4:$N$14,2)</f>
        <v>0</v>
      </c>
      <c r="Y82">
        <f>VLOOKUP(L82,Παράμετροι!$M$4:$N$14,2)</f>
        <v>0</v>
      </c>
      <c r="Z82">
        <v>0</v>
      </c>
      <c r="AA82">
        <f>VLOOKUP(N82,Παράμετροι!$S$4:$T$124,2)</f>
        <v>0</v>
      </c>
      <c r="AB82">
        <f>VLOOKUP(O82,Παράμετροι!$V$4:$W$124,2)</f>
        <v>812</v>
      </c>
      <c r="AC82">
        <f>VLOOKUP(P82,Παράμετροι!$Y$4:$Z$55,2)</f>
        <v>0</v>
      </c>
      <c r="AD82">
        <f>VLOOKUP(Q82,Παράμετροι!$AB$4:$AC$55,2)</f>
        <v>0</v>
      </c>
      <c r="AE82">
        <f t="shared" si="1"/>
        <v>1112</v>
      </c>
      <c r="AF82">
        <v>1112</v>
      </c>
    </row>
    <row r="83" spans="1:32">
      <c r="A83" s="8">
        <v>80</v>
      </c>
      <c r="B83">
        <v>90328</v>
      </c>
      <c r="C83" t="s">
        <v>326</v>
      </c>
      <c r="D83" t="s">
        <v>122</v>
      </c>
      <c r="E83">
        <v>0</v>
      </c>
      <c r="F83">
        <v>0</v>
      </c>
      <c r="G83">
        <v>0</v>
      </c>
      <c r="H83">
        <v>3</v>
      </c>
      <c r="I83">
        <v>0</v>
      </c>
      <c r="J83">
        <v>3</v>
      </c>
      <c r="K83">
        <v>0</v>
      </c>
      <c r="L83">
        <v>0</v>
      </c>
      <c r="M83">
        <v>0</v>
      </c>
      <c r="N83">
        <v>11</v>
      </c>
      <c r="O83">
        <v>113</v>
      </c>
      <c r="P83">
        <v>0</v>
      </c>
      <c r="Q83">
        <v>0</v>
      </c>
      <c r="R83">
        <f>VLOOKUP(E83,Παράμετροι!$A$4:$B$10,2)</f>
        <v>0</v>
      </c>
      <c r="S83">
        <f>VLOOKUP(F83,Παράμετροι!$D$4:$E$19,2)</f>
        <v>0</v>
      </c>
      <c r="T83">
        <f>VLOOKUP(G83,Παράμετροι!$D$4:$E$19,2)</f>
        <v>0</v>
      </c>
      <c r="U83">
        <f>VLOOKUP(H83,Παράμετροι!$G$4:$H$7,2)</f>
        <v>120</v>
      </c>
      <c r="V83">
        <f>VLOOKUP(I83,Παράμετροι!$G$4:$H$7,2)</f>
        <v>0</v>
      </c>
      <c r="W83">
        <f>VLOOKUP(J83,Παράμετροι!$J$4:$K$7,2)</f>
        <v>110</v>
      </c>
      <c r="X83">
        <f>VLOOKUP(K83,Παράμετροι!$M$4:$N$14,2)</f>
        <v>0</v>
      </c>
      <c r="Y83">
        <f>VLOOKUP(L83,Παράμετροι!$M$4:$N$14,2)</f>
        <v>0</v>
      </c>
      <c r="Z83">
        <v>0</v>
      </c>
      <c r="AA83">
        <f>VLOOKUP(N83,Παράμετροι!$S$4:$T$124,2)</f>
        <v>88</v>
      </c>
      <c r="AB83">
        <f>VLOOKUP(O83,Παράμετροι!$V$4:$W$124,2)</f>
        <v>791</v>
      </c>
      <c r="AC83">
        <f>VLOOKUP(P83,Παράμετροι!$Y$4:$Z$55,2)</f>
        <v>0</v>
      </c>
      <c r="AD83">
        <f>VLOOKUP(Q83,Παράμετροι!$AB$4:$AC$55,2)</f>
        <v>0</v>
      </c>
      <c r="AE83">
        <f t="shared" si="1"/>
        <v>1109</v>
      </c>
      <c r="AF83">
        <v>1109</v>
      </c>
    </row>
    <row r="84" spans="1:32">
      <c r="A84" s="8">
        <v>81</v>
      </c>
      <c r="B84">
        <v>91255</v>
      </c>
      <c r="C84" t="s">
        <v>430</v>
      </c>
      <c r="D84" t="s">
        <v>101</v>
      </c>
      <c r="E84">
        <v>4</v>
      </c>
      <c r="F84">
        <v>0</v>
      </c>
      <c r="G84">
        <v>0</v>
      </c>
      <c r="H84">
        <v>0</v>
      </c>
      <c r="I84">
        <v>0</v>
      </c>
      <c r="J84">
        <v>2</v>
      </c>
      <c r="K84">
        <v>0</v>
      </c>
      <c r="L84">
        <v>0</v>
      </c>
      <c r="M84">
        <v>0</v>
      </c>
      <c r="N84">
        <v>0</v>
      </c>
      <c r="O84">
        <v>160</v>
      </c>
      <c r="P84">
        <v>0</v>
      </c>
      <c r="Q84">
        <v>0</v>
      </c>
      <c r="R84">
        <f>VLOOKUP(E84,Παράμετροι!$A$4:$B$10,2)</f>
        <v>200</v>
      </c>
      <c r="S84">
        <f>VLOOKUP(F84,Παράμετροι!$D$4:$E$19,2)</f>
        <v>0</v>
      </c>
      <c r="T84">
        <f>VLOOKUP(G84,Παράμετροι!$D$4:$E$19,2)</f>
        <v>0</v>
      </c>
      <c r="U84">
        <f>VLOOKUP(H84,Παράμετροι!$G$4:$H$7,2)</f>
        <v>0</v>
      </c>
      <c r="V84">
        <f>VLOOKUP(I84,Παράμετροι!$G$4:$H$7,2)</f>
        <v>0</v>
      </c>
      <c r="W84">
        <f>VLOOKUP(J84,Παράμετροι!$J$4:$K$7,2)</f>
        <v>60</v>
      </c>
      <c r="X84">
        <f>VLOOKUP(K84,Παράμετροι!$M$4:$N$14,2)</f>
        <v>0</v>
      </c>
      <c r="Y84">
        <f>VLOOKUP(L84,Παράμετροι!$M$4:$N$14,2)</f>
        <v>0</v>
      </c>
      <c r="Z84">
        <v>0</v>
      </c>
      <c r="AA84">
        <f>VLOOKUP(N84,Παράμετροι!$S$4:$T$124,2)</f>
        <v>0</v>
      </c>
      <c r="AB84">
        <f>VLOOKUP(O84,Παράμετροι!$V$4:$W$124,2)</f>
        <v>840</v>
      </c>
      <c r="AC84">
        <f>VLOOKUP(P84,Παράμετροι!$Y$4:$Z$55,2)</f>
        <v>0</v>
      </c>
      <c r="AD84">
        <f>VLOOKUP(Q84,Παράμετροι!$AB$4:$AC$55,2)</f>
        <v>0</v>
      </c>
      <c r="AE84">
        <f t="shared" si="1"/>
        <v>1100</v>
      </c>
      <c r="AF84">
        <v>1100</v>
      </c>
    </row>
    <row r="85" spans="1:32">
      <c r="A85" s="8">
        <v>82</v>
      </c>
      <c r="B85">
        <v>90514</v>
      </c>
      <c r="C85" t="s">
        <v>291</v>
      </c>
      <c r="D85" t="s">
        <v>292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31</v>
      </c>
      <c r="O85">
        <v>120</v>
      </c>
      <c r="P85">
        <v>0</v>
      </c>
      <c r="Q85">
        <v>0</v>
      </c>
      <c r="R85">
        <f>VLOOKUP(E85,Παράμετροι!$A$4:$B$10,2)</f>
        <v>0</v>
      </c>
      <c r="S85">
        <f>VLOOKUP(F85,Παράμετροι!$D$4:$E$19,2)</f>
        <v>0</v>
      </c>
      <c r="T85">
        <f>VLOOKUP(G85,Παράμετροι!$D$4:$E$19,2)</f>
        <v>0</v>
      </c>
      <c r="U85">
        <f>VLOOKUP(H85,Παράμετροι!$G$4:$H$7,2)</f>
        <v>0</v>
      </c>
      <c r="V85">
        <f>VLOOKUP(I85,Παράμετροι!$G$4:$H$7,2)</f>
        <v>0</v>
      </c>
      <c r="W85">
        <f>VLOOKUP(J85,Παράμετροι!$J$4:$K$7,2)</f>
        <v>0</v>
      </c>
      <c r="X85">
        <f>VLOOKUP(K85,Παράμετροι!$M$4:$N$14,2)</f>
        <v>0</v>
      </c>
      <c r="Y85">
        <f>VLOOKUP(L85,Παράμετροι!$M$4:$N$14,2)</f>
        <v>0</v>
      </c>
      <c r="Z85">
        <v>0</v>
      </c>
      <c r="AA85">
        <f>VLOOKUP(N85,Παράμετροι!$S$4:$T$124,2)</f>
        <v>248</v>
      </c>
      <c r="AB85">
        <f>VLOOKUP(O85,Παράμετροι!$V$4:$W$124,2)</f>
        <v>840</v>
      </c>
      <c r="AC85">
        <f>VLOOKUP(P85,Παράμετροι!$Y$4:$Z$55,2)</f>
        <v>0</v>
      </c>
      <c r="AD85">
        <f>VLOOKUP(Q85,Παράμετροι!$AB$4:$AC$55,2)</f>
        <v>0</v>
      </c>
      <c r="AE85">
        <f t="shared" si="1"/>
        <v>1088</v>
      </c>
      <c r="AF85">
        <v>1088</v>
      </c>
    </row>
    <row r="86" spans="1:32">
      <c r="A86" s="8">
        <v>83</v>
      </c>
      <c r="B86">
        <v>89369</v>
      </c>
      <c r="C86" t="s">
        <v>216</v>
      </c>
      <c r="D86" t="s">
        <v>217</v>
      </c>
      <c r="E86">
        <v>5</v>
      </c>
      <c r="F86">
        <v>0</v>
      </c>
      <c r="G86">
        <v>0</v>
      </c>
      <c r="H86">
        <v>0</v>
      </c>
      <c r="I86">
        <v>0</v>
      </c>
      <c r="J86">
        <v>1</v>
      </c>
      <c r="K86">
        <v>2</v>
      </c>
      <c r="L86">
        <v>0</v>
      </c>
      <c r="M86">
        <v>0</v>
      </c>
      <c r="N86">
        <v>46</v>
      </c>
      <c r="O86">
        <v>48</v>
      </c>
      <c r="P86">
        <v>0</v>
      </c>
      <c r="Q86">
        <v>0</v>
      </c>
      <c r="R86">
        <f>VLOOKUP(E86,Παράμετροι!$A$4:$B$10,2)</f>
        <v>250</v>
      </c>
      <c r="S86">
        <f>VLOOKUP(F86,Παράμετροι!$D$4:$E$19,2)</f>
        <v>0</v>
      </c>
      <c r="T86">
        <f>VLOOKUP(G86,Παράμετροι!$D$4:$E$19,2)</f>
        <v>0</v>
      </c>
      <c r="U86">
        <f>VLOOKUP(H86,Παράμετροι!$G$4:$H$7,2)</f>
        <v>0</v>
      </c>
      <c r="V86">
        <f>VLOOKUP(I86,Παράμετροι!$G$4:$H$7,2)</f>
        <v>0</v>
      </c>
      <c r="W86">
        <f>VLOOKUP(J86,Παράμετροι!$J$4:$K$7,2)</f>
        <v>30</v>
      </c>
      <c r="X86">
        <f>VLOOKUP(K86,Παράμετροι!$M$4:$N$14,2)</f>
        <v>100</v>
      </c>
      <c r="Y86">
        <f>VLOOKUP(L86,Παράμετροι!$M$4:$N$14,2)</f>
        <v>0</v>
      </c>
      <c r="Z86">
        <v>0</v>
      </c>
      <c r="AA86">
        <f>VLOOKUP(N86,Παράμετροι!$S$4:$T$124,2)</f>
        <v>368</v>
      </c>
      <c r="AB86">
        <f>VLOOKUP(O86,Παράμετροι!$V$4:$W$124,2)</f>
        <v>336</v>
      </c>
      <c r="AC86">
        <f>VLOOKUP(P86,Παράμετροι!$Y$4:$Z$55,2)</f>
        <v>0</v>
      </c>
      <c r="AD86">
        <f>VLOOKUP(Q86,Παράμετροι!$AB$4:$AC$55,2)</f>
        <v>0</v>
      </c>
      <c r="AE86">
        <f t="shared" si="1"/>
        <v>1084</v>
      </c>
      <c r="AF86">
        <v>1084</v>
      </c>
    </row>
    <row r="87" spans="1:32">
      <c r="A87" s="12">
        <v>84</v>
      </c>
      <c r="B87">
        <v>91214</v>
      </c>
      <c r="C87" t="s">
        <v>391</v>
      </c>
      <c r="D87" t="s">
        <v>191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5</v>
      </c>
      <c r="O87">
        <v>120</v>
      </c>
      <c r="P87">
        <v>67</v>
      </c>
      <c r="Q87">
        <v>0</v>
      </c>
      <c r="R87">
        <f>VLOOKUP(E87,Παράμετροι!$A$4:$B$10,2)</f>
        <v>0</v>
      </c>
      <c r="S87">
        <f>VLOOKUP(F87,Παράμετροι!$D$4:$E$19,2)</f>
        <v>0</v>
      </c>
      <c r="T87">
        <f>VLOOKUP(G87,Παράμετροι!$D$4:$E$19,2)</f>
        <v>0</v>
      </c>
      <c r="U87">
        <f>VLOOKUP(H87,Παράμετροι!$G$4:$H$7,2)</f>
        <v>0</v>
      </c>
      <c r="V87">
        <f>VLOOKUP(I87,Παράμετροι!$G$4:$H$7,2)</f>
        <v>0</v>
      </c>
      <c r="W87">
        <f>VLOOKUP(J87,Παράμετροι!$J$4:$K$7,2)</f>
        <v>0</v>
      </c>
      <c r="X87">
        <f>VLOOKUP(K87,Παράμετροι!$M$4:$N$14,2)</f>
        <v>0</v>
      </c>
      <c r="Y87">
        <f>VLOOKUP(L87,Παράμετροι!$M$4:$N$14,2)</f>
        <v>0</v>
      </c>
      <c r="Z87">
        <v>0</v>
      </c>
      <c r="AA87">
        <f>VLOOKUP(N87,Παράμετροι!$S$4:$T$124,2)</f>
        <v>40</v>
      </c>
      <c r="AB87">
        <f>VLOOKUP(O87,Παράμετροι!$V$4:$W$124,2)</f>
        <v>840</v>
      </c>
      <c r="AC87">
        <f>VLOOKUP(P87,Παράμετροι!$Y$4:$Z$55,2)</f>
        <v>201</v>
      </c>
      <c r="AD87">
        <f>VLOOKUP(Q87,Παράμετροι!$AB$4:$AC$55,2)</f>
        <v>0</v>
      </c>
      <c r="AE87">
        <f t="shared" si="1"/>
        <v>1081</v>
      </c>
      <c r="AF87">
        <v>1081</v>
      </c>
    </row>
    <row r="88" spans="1:32">
      <c r="A88" s="8">
        <v>85</v>
      </c>
      <c r="B88">
        <v>89341</v>
      </c>
      <c r="C88" t="s">
        <v>162</v>
      </c>
      <c r="D88" t="s">
        <v>163</v>
      </c>
      <c r="E88">
        <v>11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 s="12">
        <v>8</v>
      </c>
      <c r="O88" s="12">
        <v>102</v>
      </c>
      <c r="P88" s="12">
        <v>0</v>
      </c>
      <c r="Q88" s="12">
        <v>0</v>
      </c>
      <c r="R88">
        <f>VLOOKUP(E88,Παράμετροι!$A$4:$B$10,2)</f>
        <v>300</v>
      </c>
      <c r="S88">
        <f>VLOOKUP(F88,Παράμετροι!$D$4:$E$19,2)</f>
        <v>0</v>
      </c>
      <c r="T88">
        <f>VLOOKUP(G88,Παράμετροι!$D$4:$E$19,2)</f>
        <v>0</v>
      </c>
      <c r="U88">
        <f>VLOOKUP(H88,Παράμετροι!$G$4:$H$7,2)</f>
        <v>0</v>
      </c>
      <c r="V88">
        <f>VLOOKUP(I88,Παράμετροι!$G$4:$H$7,2)</f>
        <v>0</v>
      </c>
      <c r="W88">
        <f>VLOOKUP(J88,Παράμετροι!$J$4:$K$7,2)</f>
        <v>0</v>
      </c>
      <c r="X88">
        <f>VLOOKUP(K88,Παράμετροι!$M$4:$N$14,2)</f>
        <v>0</v>
      </c>
      <c r="Y88">
        <f>VLOOKUP(L88,Παράμετροι!$M$4:$N$14,2)</f>
        <v>0</v>
      </c>
      <c r="Z88">
        <v>0</v>
      </c>
      <c r="AA88">
        <f>VLOOKUP(N88,Παράμετροι!$S$4:$T$124,2)</f>
        <v>64</v>
      </c>
      <c r="AB88">
        <f>VLOOKUP(O88,Παράμετροι!$V$4:$W$124,2)</f>
        <v>714</v>
      </c>
      <c r="AC88">
        <f>VLOOKUP(P88,Παράμετροι!$Y$4:$Z$55,2)</f>
        <v>0</v>
      </c>
      <c r="AD88">
        <f>VLOOKUP(Q88,Παράμετροι!$AB$4:$AC$55,2)</f>
        <v>0</v>
      </c>
      <c r="AE88">
        <f t="shared" si="1"/>
        <v>1078</v>
      </c>
      <c r="AF88">
        <v>1078</v>
      </c>
    </row>
    <row r="89" spans="1:32">
      <c r="A89" s="8">
        <v>86</v>
      </c>
      <c r="B89">
        <v>91218</v>
      </c>
      <c r="C89" t="s">
        <v>392</v>
      </c>
      <c r="D89" t="s">
        <v>118</v>
      </c>
      <c r="E89">
        <v>21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2</v>
      </c>
      <c r="O89">
        <v>108</v>
      </c>
      <c r="P89">
        <v>0</v>
      </c>
      <c r="Q89">
        <v>0</v>
      </c>
      <c r="R89">
        <f>VLOOKUP(E89,Παράμετροι!$A$4:$B$10,2)</f>
        <v>300</v>
      </c>
      <c r="S89">
        <f>VLOOKUP(F89,Παράμετροι!$D$4:$E$19,2)</f>
        <v>0</v>
      </c>
      <c r="T89">
        <f>VLOOKUP(G89,Παράμετροι!$D$4:$E$19,2)</f>
        <v>0</v>
      </c>
      <c r="U89">
        <f>VLOOKUP(H89,Παράμετροι!$G$4:$H$7,2)</f>
        <v>0</v>
      </c>
      <c r="V89">
        <f>VLOOKUP(I89,Παράμετροι!$G$4:$H$7,2)</f>
        <v>0</v>
      </c>
      <c r="W89">
        <f>VLOOKUP(J89,Παράμετροι!$J$4:$K$7,2)</f>
        <v>0</v>
      </c>
      <c r="X89">
        <f>VLOOKUP(K89,Παράμετροι!$M$4:$N$14,2)</f>
        <v>0</v>
      </c>
      <c r="Y89">
        <f>VLOOKUP(L89,Παράμετροι!$M$4:$N$14,2)</f>
        <v>0</v>
      </c>
      <c r="Z89">
        <v>0</v>
      </c>
      <c r="AA89">
        <f>VLOOKUP(N89,Παράμετροι!$S$4:$T$124,2)</f>
        <v>16</v>
      </c>
      <c r="AB89">
        <f>VLOOKUP(O89,Παράμετροι!$V$4:$W$124,2)</f>
        <v>756</v>
      </c>
      <c r="AC89">
        <f>VLOOKUP(P89,Παράμετροι!$Y$4:$Z$55,2)</f>
        <v>0</v>
      </c>
      <c r="AD89">
        <f>VLOOKUP(Q89,Παράμετροι!$AB$4:$AC$55,2)</f>
        <v>0</v>
      </c>
      <c r="AE89">
        <f t="shared" si="1"/>
        <v>1072</v>
      </c>
      <c r="AF89">
        <v>1072</v>
      </c>
    </row>
    <row r="90" spans="1:32">
      <c r="A90" s="8">
        <v>87</v>
      </c>
      <c r="B90">
        <v>92228</v>
      </c>
      <c r="C90" t="s">
        <v>466</v>
      </c>
      <c r="D90" t="s">
        <v>467</v>
      </c>
      <c r="E90">
        <v>0</v>
      </c>
      <c r="F90">
        <v>0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6</v>
      </c>
      <c r="O90">
        <v>166</v>
      </c>
      <c r="P90">
        <v>0</v>
      </c>
      <c r="Q90">
        <v>77</v>
      </c>
      <c r="R90">
        <f>VLOOKUP(E90,Παράμετροι!$A$4:$B$10,2)</f>
        <v>0</v>
      </c>
      <c r="S90">
        <f>VLOOKUP(F90,Παράμετροι!$D$4:$E$19,2)</f>
        <v>0</v>
      </c>
      <c r="T90">
        <f>VLOOKUP(G90,Παράμετροι!$D$4:$E$19,2)</f>
        <v>0</v>
      </c>
      <c r="U90">
        <f>VLOOKUP(H90,Παράμετροι!$G$4:$H$7,2)</f>
        <v>0</v>
      </c>
      <c r="V90">
        <f>VLOOKUP(I90,Παράμετροι!$G$4:$H$7,2)</f>
        <v>0</v>
      </c>
      <c r="W90">
        <f>VLOOKUP(J90,Παράμετροι!$J$4:$K$7,2)</f>
        <v>30</v>
      </c>
      <c r="X90">
        <f>VLOOKUP(K90,Παράμετροι!$M$4:$N$14,2)</f>
        <v>0</v>
      </c>
      <c r="Y90">
        <f>VLOOKUP(L90,Παράμετροι!$M$4:$N$14,2)</f>
        <v>0</v>
      </c>
      <c r="Z90">
        <v>0</v>
      </c>
      <c r="AA90">
        <f>VLOOKUP(N90,Παράμετροι!$S$4:$T$124,2)</f>
        <v>48</v>
      </c>
      <c r="AB90">
        <f>VLOOKUP(O90,Παράμετροι!$V$4:$W$124,2)</f>
        <v>840</v>
      </c>
      <c r="AC90">
        <f>VLOOKUP(P90,Παράμετροι!$Y$4:$Z$55,2)</f>
        <v>0</v>
      </c>
      <c r="AD90">
        <f>VLOOKUP(Q90,Παράμετροι!$AB$4:$AC$55,2)</f>
        <v>154</v>
      </c>
      <c r="AE90">
        <f t="shared" si="1"/>
        <v>1072</v>
      </c>
      <c r="AF90">
        <v>1072</v>
      </c>
    </row>
    <row r="91" spans="1:32">
      <c r="A91" s="12">
        <v>88</v>
      </c>
      <c r="B91">
        <v>92247</v>
      </c>
      <c r="C91" t="s">
        <v>484</v>
      </c>
      <c r="D91" t="s">
        <v>143</v>
      </c>
      <c r="E91">
        <v>7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46</v>
      </c>
      <c r="O91">
        <v>57</v>
      </c>
      <c r="P91">
        <v>0</v>
      </c>
      <c r="Q91">
        <v>0</v>
      </c>
      <c r="R91">
        <f>VLOOKUP(E91,Παράμετροι!$A$4:$B$10,2)</f>
        <v>300</v>
      </c>
      <c r="S91">
        <f>VLOOKUP(F91,Παράμετροι!$D$4:$E$19,2)</f>
        <v>0</v>
      </c>
      <c r="T91">
        <f>VLOOKUP(G91,Παράμετροι!$D$4:$E$19,2)</f>
        <v>0</v>
      </c>
      <c r="U91">
        <f>VLOOKUP(H91,Παράμετροι!$G$4:$H$7,2)</f>
        <v>0</v>
      </c>
      <c r="V91">
        <f>VLOOKUP(I91,Παράμετροι!$G$4:$H$7,2)</f>
        <v>0</v>
      </c>
      <c r="W91">
        <f>VLOOKUP(J91,Παράμετροι!$J$4:$K$7,2)</f>
        <v>0</v>
      </c>
      <c r="X91">
        <f>VLOOKUP(K91,Παράμετροι!$M$4:$N$14,2)</f>
        <v>0</v>
      </c>
      <c r="Y91">
        <f>VLOOKUP(L91,Παράμετροι!$M$4:$N$14,2)</f>
        <v>0</v>
      </c>
      <c r="Z91">
        <v>0</v>
      </c>
      <c r="AA91">
        <f>VLOOKUP(N91,Παράμετροι!$S$4:$T$124,2)</f>
        <v>368</v>
      </c>
      <c r="AB91">
        <f>VLOOKUP(O91,Παράμετροι!$V$4:$W$124,2)</f>
        <v>399</v>
      </c>
      <c r="AC91">
        <f>VLOOKUP(P91,Παράμετροι!$Y$4:$Z$55,2)</f>
        <v>0</v>
      </c>
      <c r="AD91">
        <f>VLOOKUP(Q91,Παράμετροι!$AB$4:$AC$55,2)</f>
        <v>0</v>
      </c>
      <c r="AE91">
        <f t="shared" si="1"/>
        <v>1067</v>
      </c>
      <c r="AF91">
        <v>1067</v>
      </c>
    </row>
    <row r="92" spans="1:32">
      <c r="A92" s="8">
        <v>89</v>
      </c>
      <c r="B92">
        <v>92420</v>
      </c>
      <c r="C92" t="s">
        <v>295</v>
      </c>
      <c r="D92" t="s">
        <v>535</v>
      </c>
      <c r="E92">
        <v>71</v>
      </c>
      <c r="F92">
        <v>0</v>
      </c>
      <c r="G92">
        <v>4</v>
      </c>
      <c r="H92">
        <v>0</v>
      </c>
      <c r="I92">
        <v>0</v>
      </c>
      <c r="J92">
        <v>1</v>
      </c>
      <c r="K92">
        <v>0</v>
      </c>
      <c r="L92">
        <v>0</v>
      </c>
      <c r="M92">
        <v>0</v>
      </c>
      <c r="N92">
        <v>12</v>
      </c>
      <c r="O92">
        <v>62</v>
      </c>
      <c r="P92">
        <v>0</v>
      </c>
      <c r="Q92">
        <v>0</v>
      </c>
      <c r="R92">
        <f>VLOOKUP(E92,Παράμετροι!$A$4:$B$10,2)</f>
        <v>300</v>
      </c>
      <c r="S92">
        <f>VLOOKUP(F92,Παράμετροι!$D$4:$E$19,2)</f>
        <v>0</v>
      </c>
      <c r="T92">
        <f>VLOOKUP(G92,Παράμετροι!$D$4:$E$19,2)</f>
        <v>200</v>
      </c>
      <c r="U92">
        <f>VLOOKUP(H92,Παράμετροι!$G$4:$H$7,2)</f>
        <v>0</v>
      </c>
      <c r="V92">
        <f>VLOOKUP(I92,Παράμετροι!$G$4:$H$7,2)</f>
        <v>0</v>
      </c>
      <c r="W92">
        <f>VLOOKUP(J92,Παράμετροι!$J$4:$K$7,2)</f>
        <v>30</v>
      </c>
      <c r="X92">
        <f>VLOOKUP(K92,Παράμετροι!$M$4:$N$14,2)</f>
        <v>0</v>
      </c>
      <c r="Y92">
        <f>VLOOKUP(L92,Παράμετροι!$M$4:$N$14,2)</f>
        <v>0</v>
      </c>
      <c r="Z92">
        <v>0</v>
      </c>
      <c r="AA92">
        <f>VLOOKUP(N92,Παράμετροι!$S$4:$T$124,2)</f>
        <v>96</v>
      </c>
      <c r="AB92">
        <f>VLOOKUP(O92,Παράμετροι!$V$4:$W$124,2)</f>
        <v>434</v>
      </c>
      <c r="AC92">
        <f>VLOOKUP(P92,Παράμετροι!$Y$4:$Z$55,2)</f>
        <v>0</v>
      </c>
      <c r="AD92">
        <f>VLOOKUP(Q92,Παράμετροι!$AB$4:$AC$55,2)</f>
        <v>0</v>
      </c>
      <c r="AE92">
        <f t="shared" si="1"/>
        <v>1060</v>
      </c>
      <c r="AF92">
        <v>1060</v>
      </c>
    </row>
    <row r="93" spans="1:32">
      <c r="A93" s="8">
        <v>90</v>
      </c>
      <c r="B93" s="12">
        <v>88988</v>
      </c>
      <c r="C93" s="12" t="s">
        <v>95</v>
      </c>
      <c r="D93" s="12" t="s">
        <v>96</v>
      </c>
      <c r="E93">
        <v>6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 s="8">
        <v>0</v>
      </c>
      <c r="N93" s="12">
        <v>8</v>
      </c>
      <c r="O93" s="12">
        <v>98</v>
      </c>
      <c r="P93" s="12">
        <v>0</v>
      </c>
      <c r="Q93" s="12">
        <v>0</v>
      </c>
      <c r="R93">
        <f>VLOOKUP(E93,Παράμετροι!$A$4:$B$10,2)</f>
        <v>300</v>
      </c>
      <c r="S93">
        <f>VLOOKUP(F93,Παράμετροι!$D$4:$E$19,2)</f>
        <v>0</v>
      </c>
      <c r="T93">
        <f>VLOOKUP(G93,Παράμετροι!$D$4:$E$19,2)</f>
        <v>0</v>
      </c>
      <c r="U93">
        <f>VLOOKUP(H93,Παράμετροι!$G$4:$H$7,2)</f>
        <v>0</v>
      </c>
      <c r="V93">
        <f>VLOOKUP(I93,Παράμετροι!$G$4:$H$7,2)</f>
        <v>0</v>
      </c>
      <c r="W93">
        <f>VLOOKUP(J93,Παράμετροι!$J$4:$K$7,2)</f>
        <v>0</v>
      </c>
      <c r="X93">
        <f>VLOOKUP(K93,Παράμετροι!$M$4:$N$14,2)</f>
        <v>0</v>
      </c>
      <c r="Y93">
        <f>VLOOKUP(L93,Παράμετροι!$M$4:$N$14,2)</f>
        <v>0</v>
      </c>
      <c r="Z93">
        <v>0</v>
      </c>
      <c r="AA93">
        <f>VLOOKUP(N93,Παράμετροι!$S$4:$T$124,2)</f>
        <v>64</v>
      </c>
      <c r="AB93">
        <f>VLOOKUP(O93,Παράμετροι!$V$4:$W$124,2)</f>
        <v>686</v>
      </c>
      <c r="AC93">
        <f>VLOOKUP(P93,Παράμετροι!$Y$4:$Z$55,2)</f>
        <v>0</v>
      </c>
      <c r="AD93">
        <f>VLOOKUP(Q93,Παράμετροι!$AB$4:$AC$55,2)</f>
        <v>0</v>
      </c>
      <c r="AE93">
        <f t="shared" si="1"/>
        <v>1050</v>
      </c>
      <c r="AF93">
        <v>1050</v>
      </c>
    </row>
    <row r="94" spans="1:32">
      <c r="A94" s="8">
        <v>91</v>
      </c>
      <c r="B94">
        <v>90346</v>
      </c>
      <c r="C94" t="s">
        <v>331</v>
      </c>
      <c r="D94" t="s">
        <v>195</v>
      </c>
      <c r="E94">
        <v>49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31</v>
      </c>
      <c r="O94">
        <v>49</v>
      </c>
      <c r="P94">
        <v>0</v>
      </c>
      <c r="Q94">
        <v>75</v>
      </c>
      <c r="R94">
        <f>VLOOKUP(E94,Παράμετροι!$A$4:$B$10,2)</f>
        <v>300</v>
      </c>
      <c r="S94">
        <f>VLOOKUP(F94,Παράμετροι!$D$4:$E$19,2)</f>
        <v>0</v>
      </c>
      <c r="T94">
        <f>VLOOKUP(G94,Παράμετροι!$D$4:$E$19,2)</f>
        <v>0</v>
      </c>
      <c r="U94">
        <f>VLOOKUP(H94,Παράμετροι!$G$4:$H$7,2)</f>
        <v>0</v>
      </c>
      <c r="V94">
        <f>VLOOKUP(I94,Παράμετροι!$G$4:$H$7,2)</f>
        <v>0</v>
      </c>
      <c r="W94">
        <f>VLOOKUP(J94,Παράμετροι!$J$4:$K$7,2)</f>
        <v>0</v>
      </c>
      <c r="X94">
        <f>VLOOKUP(K94,Παράμετροι!$M$4:$N$14,2)</f>
        <v>0</v>
      </c>
      <c r="Y94">
        <f>VLOOKUP(L94,Παράμετροι!$M$4:$N$14,2)</f>
        <v>0</v>
      </c>
      <c r="Z94">
        <v>0</v>
      </c>
      <c r="AA94">
        <f>VLOOKUP(N94,Παράμετροι!$S$4:$T$124,2)</f>
        <v>248</v>
      </c>
      <c r="AB94">
        <f>VLOOKUP(O94,Παράμετροι!$V$4:$W$124,2)</f>
        <v>343</v>
      </c>
      <c r="AC94">
        <f>VLOOKUP(P94,Παράμετροι!$Y$4:$Z$55,2)</f>
        <v>0</v>
      </c>
      <c r="AD94">
        <f>VLOOKUP(Q94,Παράμετροι!$AB$4:$AC$55,2)</f>
        <v>150</v>
      </c>
      <c r="AE94">
        <f t="shared" si="1"/>
        <v>1041</v>
      </c>
      <c r="AF94">
        <v>1041</v>
      </c>
    </row>
    <row r="95" spans="1:32">
      <c r="A95" s="8">
        <v>92</v>
      </c>
      <c r="B95">
        <v>90305</v>
      </c>
      <c r="C95" t="s">
        <v>304</v>
      </c>
      <c r="D95" t="s">
        <v>113</v>
      </c>
      <c r="E95">
        <v>4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120</v>
      </c>
      <c r="P95">
        <v>0</v>
      </c>
      <c r="Q95">
        <v>0</v>
      </c>
      <c r="R95">
        <f>VLOOKUP(E95,Παράμετροι!$A$4:$B$10,2)</f>
        <v>200</v>
      </c>
      <c r="S95">
        <f>VLOOKUP(F95,Παράμετροι!$D$4:$E$19,2)</f>
        <v>0</v>
      </c>
      <c r="T95">
        <f>VLOOKUP(G95,Παράμετροι!$D$4:$E$19,2)</f>
        <v>0</v>
      </c>
      <c r="U95">
        <f>VLOOKUP(H95,Παράμετροι!$G$4:$H$7,2)</f>
        <v>0</v>
      </c>
      <c r="V95">
        <f>VLOOKUP(I95,Παράμετροι!$G$4:$H$7,2)</f>
        <v>0</v>
      </c>
      <c r="W95">
        <f>VLOOKUP(J95,Παράμετροι!$J$4:$K$7,2)</f>
        <v>0</v>
      </c>
      <c r="X95">
        <f>VLOOKUP(K95,Παράμετροι!$M$4:$N$14,2)</f>
        <v>0</v>
      </c>
      <c r="Y95">
        <f>VLOOKUP(L95,Παράμετροι!$M$4:$N$14,2)</f>
        <v>0</v>
      </c>
      <c r="Z95">
        <v>0</v>
      </c>
      <c r="AA95">
        <f>VLOOKUP(N95,Παράμετροι!$S$4:$T$124,2)</f>
        <v>0</v>
      </c>
      <c r="AB95">
        <f>VLOOKUP(O95,Παράμετροι!$V$4:$W$124,2)</f>
        <v>840</v>
      </c>
      <c r="AC95">
        <f>VLOOKUP(P95,Παράμετροι!$Y$4:$Z$55,2)</f>
        <v>0</v>
      </c>
      <c r="AD95">
        <f>VLOOKUP(Q95,Παράμετροι!$AB$4:$AC$55,2)</f>
        <v>0</v>
      </c>
      <c r="AE95">
        <f t="shared" si="1"/>
        <v>1040</v>
      </c>
      <c r="AF95">
        <v>1040</v>
      </c>
    </row>
    <row r="96" spans="1:32">
      <c r="A96" s="8">
        <v>93</v>
      </c>
      <c r="B96">
        <v>91006</v>
      </c>
      <c r="C96" t="s">
        <v>245</v>
      </c>
      <c r="D96" t="s">
        <v>129</v>
      </c>
      <c r="E96">
        <v>0</v>
      </c>
      <c r="F96" s="21">
        <v>4</v>
      </c>
      <c r="G96">
        <v>5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59</v>
      </c>
      <c r="O96">
        <v>12</v>
      </c>
      <c r="P96">
        <v>0</v>
      </c>
      <c r="Q96">
        <v>0</v>
      </c>
      <c r="R96">
        <f>VLOOKUP(E96,Παράμετροι!$A$4:$B$10,2)</f>
        <v>0</v>
      </c>
      <c r="S96">
        <f>VLOOKUP(F96,Παράμετροι!$D$4:$E$19,2)</f>
        <v>200</v>
      </c>
      <c r="T96">
        <f>VLOOKUP(G96,Παράμετροι!$D$4:$E$19,2)</f>
        <v>250</v>
      </c>
      <c r="U96">
        <f>VLOOKUP(H96,Παράμετροι!$G$4:$H$7,2)</f>
        <v>0</v>
      </c>
      <c r="V96">
        <f>VLOOKUP(I96,Παράμετροι!$G$4:$H$7,2)</f>
        <v>0</v>
      </c>
      <c r="W96">
        <f>VLOOKUP(J96,Παράμετροι!$J$4:$K$7,2)</f>
        <v>30</v>
      </c>
      <c r="X96">
        <f>VLOOKUP(K96,Παράμετροι!$M$4:$N$14,2)</f>
        <v>0</v>
      </c>
      <c r="Y96">
        <f>VLOOKUP(L96,Παράμετροι!$M$4:$N$14,2)</f>
        <v>0</v>
      </c>
      <c r="Z96">
        <v>0</v>
      </c>
      <c r="AA96">
        <f>VLOOKUP(N96,Παράμετροι!$S$4:$T$124,2)</f>
        <v>472</v>
      </c>
      <c r="AB96">
        <f>VLOOKUP(O96,Παράμετροι!$V$4:$W$124,2)</f>
        <v>84</v>
      </c>
      <c r="AC96">
        <f>VLOOKUP(P96,Παράμετροι!$Y$4:$Z$55,2)</f>
        <v>0</v>
      </c>
      <c r="AD96">
        <f>VLOOKUP(Q96,Παράμετροι!$AB$4:$AC$55,2)</f>
        <v>0</v>
      </c>
      <c r="AE96">
        <f t="shared" si="1"/>
        <v>1036</v>
      </c>
      <c r="AF96">
        <v>1036</v>
      </c>
    </row>
    <row r="97" spans="1:32">
      <c r="A97" s="12">
        <v>94</v>
      </c>
      <c r="B97" s="12">
        <v>89013</v>
      </c>
      <c r="C97" s="12" t="s">
        <v>85</v>
      </c>
      <c r="D97" s="12" t="s">
        <v>68</v>
      </c>
      <c r="E97">
        <v>17</v>
      </c>
      <c r="F97">
        <v>0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 s="8">
        <v>0</v>
      </c>
      <c r="N97" s="12">
        <v>8</v>
      </c>
      <c r="O97" s="12">
        <v>91</v>
      </c>
      <c r="P97" s="12">
        <v>0</v>
      </c>
      <c r="Q97" s="12">
        <v>0</v>
      </c>
      <c r="R97">
        <f>VLOOKUP(E97,Παράμετροι!$A$4:$B$10,2)</f>
        <v>300</v>
      </c>
      <c r="S97">
        <f>VLOOKUP(F97,Παράμετροι!$D$4:$E$19,2)</f>
        <v>0</v>
      </c>
      <c r="T97">
        <f>VLOOKUP(G97,Παράμετροι!$D$4:$E$19,2)</f>
        <v>0</v>
      </c>
      <c r="U97">
        <f>VLOOKUP(H97,Παράμετροι!$G$4:$H$7,2)</f>
        <v>0</v>
      </c>
      <c r="V97">
        <f>VLOOKUP(I97,Παράμετροι!$G$4:$H$7,2)</f>
        <v>0</v>
      </c>
      <c r="W97">
        <f>VLOOKUP(J97,Παράμετροι!$J$4:$K$7,2)</f>
        <v>30</v>
      </c>
      <c r="X97">
        <f>VLOOKUP(K97,Παράμετροι!$M$4:$N$14,2)</f>
        <v>0</v>
      </c>
      <c r="Y97">
        <f>VLOOKUP(L97,Παράμετροι!$M$4:$N$14,2)</f>
        <v>0</v>
      </c>
      <c r="Z97">
        <v>0</v>
      </c>
      <c r="AA97">
        <f>VLOOKUP(N97,Παράμετροι!$S$4:$T$124,2)</f>
        <v>64</v>
      </c>
      <c r="AB97">
        <f>VLOOKUP(O97,Παράμετροι!$V$4:$W$124,2)</f>
        <v>637</v>
      </c>
      <c r="AC97">
        <f>VLOOKUP(P97,Παράμετροι!$Y$4:$Z$55,2)</f>
        <v>0</v>
      </c>
      <c r="AD97">
        <f>VLOOKUP(Q97,Παράμετροι!$AB$4:$AC$55,2)</f>
        <v>0</v>
      </c>
      <c r="AE97">
        <f t="shared" si="1"/>
        <v>1031</v>
      </c>
      <c r="AF97">
        <v>1031</v>
      </c>
    </row>
    <row r="98" spans="1:32">
      <c r="A98" s="8">
        <v>95</v>
      </c>
      <c r="B98" s="12">
        <v>89082</v>
      </c>
      <c r="C98" s="12" t="s">
        <v>86</v>
      </c>
      <c r="D98" s="12" t="s">
        <v>87</v>
      </c>
      <c r="E98">
        <v>5</v>
      </c>
      <c r="F98">
        <v>0</v>
      </c>
      <c r="G98">
        <v>0</v>
      </c>
      <c r="H98">
        <v>0</v>
      </c>
      <c r="I98">
        <v>0</v>
      </c>
      <c r="J98">
        <v>2</v>
      </c>
      <c r="K98">
        <v>0</v>
      </c>
      <c r="L98">
        <v>0</v>
      </c>
      <c r="M98" s="8">
        <v>0</v>
      </c>
      <c r="N98" s="12">
        <v>10</v>
      </c>
      <c r="O98" s="12">
        <v>91</v>
      </c>
      <c r="P98" s="12">
        <v>0</v>
      </c>
      <c r="Q98" s="12">
        <v>0</v>
      </c>
      <c r="R98">
        <f>VLOOKUP(E98,Παράμετροι!$A$4:$B$10,2)</f>
        <v>250</v>
      </c>
      <c r="S98">
        <f>VLOOKUP(F98,Παράμετροι!$D$4:$E$19,2)</f>
        <v>0</v>
      </c>
      <c r="T98">
        <f>VLOOKUP(G98,Παράμετροι!$D$4:$E$19,2)</f>
        <v>0</v>
      </c>
      <c r="U98">
        <f>VLOOKUP(H98,Παράμετροι!$G$4:$H$7,2)</f>
        <v>0</v>
      </c>
      <c r="V98">
        <f>VLOOKUP(I98,Παράμετροι!$G$4:$H$7,2)</f>
        <v>0</v>
      </c>
      <c r="W98">
        <f>VLOOKUP(J98,Παράμετροι!$J$4:$K$7,2)</f>
        <v>60</v>
      </c>
      <c r="X98">
        <f>VLOOKUP(K98,Παράμετροι!$M$4:$N$14,2)</f>
        <v>0</v>
      </c>
      <c r="Y98">
        <f>VLOOKUP(L98,Παράμετροι!$M$4:$N$14,2)</f>
        <v>0</v>
      </c>
      <c r="Z98">
        <v>0</v>
      </c>
      <c r="AA98">
        <f>VLOOKUP(N98,Παράμετροι!$S$4:$T$124,2)</f>
        <v>80</v>
      </c>
      <c r="AB98">
        <f>VLOOKUP(O98,Παράμετροι!$V$4:$W$124,2)</f>
        <v>637</v>
      </c>
      <c r="AC98">
        <f>VLOOKUP(P98,Παράμετροι!$Y$4:$Z$55,2)</f>
        <v>0</v>
      </c>
      <c r="AD98">
        <f>VLOOKUP(Q98,Παράμετροι!$AB$4:$AC$55,2)</f>
        <v>0</v>
      </c>
      <c r="AE98">
        <f t="shared" si="1"/>
        <v>1027</v>
      </c>
      <c r="AF98">
        <v>1027</v>
      </c>
    </row>
    <row r="99" spans="1:32">
      <c r="A99" s="8">
        <v>96</v>
      </c>
      <c r="B99" t="s">
        <v>441</v>
      </c>
      <c r="C99" t="s">
        <v>206</v>
      </c>
      <c r="D99" t="s">
        <v>207</v>
      </c>
      <c r="E99">
        <v>0</v>
      </c>
      <c r="F99">
        <v>0</v>
      </c>
      <c r="G99">
        <v>0</v>
      </c>
      <c r="H99">
        <v>0</v>
      </c>
      <c r="I99">
        <v>0</v>
      </c>
      <c r="J99">
        <v>2</v>
      </c>
      <c r="K99">
        <v>0</v>
      </c>
      <c r="L99">
        <v>0</v>
      </c>
      <c r="M99">
        <v>0</v>
      </c>
      <c r="N99">
        <v>37</v>
      </c>
      <c r="O99">
        <v>94</v>
      </c>
      <c r="P99">
        <v>0</v>
      </c>
      <c r="Q99">
        <v>0</v>
      </c>
      <c r="R99">
        <f>VLOOKUP(E99,Παράμετροι!$A$4:$B$10,2)</f>
        <v>0</v>
      </c>
      <c r="S99">
        <f>VLOOKUP(F99,Παράμετροι!$D$4:$E$19,2)</f>
        <v>0</v>
      </c>
      <c r="T99">
        <f>VLOOKUP(G99,Παράμετροι!$D$4:$E$19,2)</f>
        <v>0</v>
      </c>
      <c r="U99">
        <f>VLOOKUP(H99,Παράμετροι!$G$4:$H$7,2)</f>
        <v>0</v>
      </c>
      <c r="V99">
        <f>VLOOKUP(I99,Παράμετροι!$G$4:$H$7,2)</f>
        <v>0</v>
      </c>
      <c r="W99">
        <f>VLOOKUP(J99,Παράμετροι!$J$4:$K$7,2)</f>
        <v>60</v>
      </c>
      <c r="X99">
        <f>VLOOKUP(K99,Παράμετροι!$M$4:$N$14,2)</f>
        <v>0</v>
      </c>
      <c r="Y99">
        <f>VLOOKUP(L99,Παράμετροι!$M$4:$N$14,2)</f>
        <v>0</v>
      </c>
      <c r="Z99">
        <v>0</v>
      </c>
      <c r="AA99">
        <f>VLOOKUP(N99,Παράμετροι!$S$4:$T$124,2)</f>
        <v>296</v>
      </c>
      <c r="AB99">
        <f>VLOOKUP(O99,Παράμετροι!$V$4:$W$124,2)</f>
        <v>658</v>
      </c>
      <c r="AC99">
        <f>VLOOKUP(P99,Παράμετροι!$Y$4:$Z$55,2)</f>
        <v>0</v>
      </c>
      <c r="AD99">
        <f>VLOOKUP(Q99,Παράμετροι!$AB$4:$AC$55,2)</f>
        <v>0</v>
      </c>
      <c r="AE99">
        <f t="shared" si="1"/>
        <v>1014</v>
      </c>
      <c r="AF99">
        <v>1014</v>
      </c>
    </row>
    <row r="100" spans="1:32">
      <c r="A100" s="8">
        <v>97</v>
      </c>
      <c r="B100">
        <v>92535</v>
      </c>
      <c r="C100" t="s">
        <v>579</v>
      </c>
      <c r="D100" t="s">
        <v>270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1</v>
      </c>
      <c r="L100">
        <v>0</v>
      </c>
      <c r="M100">
        <v>0</v>
      </c>
      <c r="N100">
        <v>11</v>
      </c>
      <c r="O100">
        <v>144</v>
      </c>
      <c r="P100">
        <v>0</v>
      </c>
      <c r="Q100">
        <v>0</v>
      </c>
      <c r="R100">
        <f>VLOOKUP(E100,Παράμετροι!$A$4:$B$10,2)</f>
        <v>0</v>
      </c>
      <c r="S100">
        <f>VLOOKUP(F100,Παράμετροι!$D$4:$E$19,2)</f>
        <v>0</v>
      </c>
      <c r="T100">
        <f>VLOOKUP(G100,Παράμετροι!$D$4:$E$19,2)</f>
        <v>0</v>
      </c>
      <c r="U100">
        <f>VLOOKUP(H100,Παράμετροι!$G$4:$H$7,2)</f>
        <v>0</v>
      </c>
      <c r="V100">
        <f>VLOOKUP(I100,Παράμετροι!$G$4:$H$7,2)</f>
        <v>0</v>
      </c>
      <c r="W100">
        <f>VLOOKUP(J100,Παράμετροι!$J$4:$K$7,2)</f>
        <v>30</v>
      </c>
      <c r="X100">
        <f>VLOOKUP(K100,Παράμετροι!$M$4:$N$14,2)</f>
        <v>50</v>
      </c>
      <c r="Y100">
        <f>VLOOKUP(L100,Παράμετροι!$M$4:$N$14,2)</f>
        <v>0</v>
      </c>
      <c r="Z100">
        <v>0</v>
      </c>
      <c r="AA100">
        <f>VLOOKUP(N100,Παράμετροι!$S$4:$T$124,2)</f>
        <v>88</v>
      </c>
      <c r="AB100">
        <f>VLOOKUP(O100,Παράμετροι!$V$4:$W$124,2)</f>
        <v>840</v>
      </c>
      <c r="AC100">
        <f>VLOOKUP(P100,Παράμετροι!$Y$4:$Z$55,2)</f>
        <v>0</v>
      </c>
      <c r="AD100">
        <f>VLOOKUP(Q100,Παράμετροι!$AB$4:$AC$55,2)</f>
        <v>0</v>
      </c>
      <c r="AE100">
        <f t="shared" si="1"/>
        <v>1008</v>
      </c>
      <c r="AF100">
        <v>1008</v>
      </c>
    </row>
    <row r="101" spans="1:32">
      <c r="A101" s="12">
        <v>98</v>
      </c>
      <c r="B101">
        <v>92223</v>
      </c>
      <c r="C101" t="s">
        <v>461</v>
      </c>
      <c r="D101" t="s">
        <v>462</v>
      </c>
      <c r="E101">
        <v>10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8</v>
      </c>
      <c r="O101">
        <v>91</v>
      </c>
      <c r="P101">
        <v>0</v>
      </c>
      <c r="Q101">
        <v>0</v>
      </c>
      <c r="R101">
        <f>VLOOKUP(E101,Παράμετροι!$A$4:$B$10,2)</f>
        <v>300</v>
      </c>
      <c r="S101">
        <f>VLOOKUP(F101,Παράμετροι!$D$4:$E$19,2)</f>
        <v>0</v>
      </c>
      <c r="T101">
        <f>VLOOKUP(G101,Παράμετροι!$D$4:$E$19,2)</f>
        <v>0</v>
      </c>
      <c r="U101">
        <f>VLOOKUP(H101,Παράμετροι!$G$4:$H$7,2)</f>
        <v>0</v>
      </c>
      <c r="V101">
        <f>VLOOKUP(I101,Παράμετροι!$G$4:$H$7,2)</f>
        <v>0</v>
      </c>
      <c r="W101">
        <f>VLOOKUP(J101,Παράμετροι!$J$4:$K$7,2)</f>
        <v>0</v>
      </c>
      <c r="X101">
        <f>VLOOKUP(K101,Παράμετροι!$M$4:$N$14,2)</f>
        <v>0</v>
      </c>
      <c r="Y101">
        <f>VLOOKUP(L101,Παράμετροι!$M$4:$N$14,2)</f>
        <v>0</v>
      </c>
      <c r="Z101">
        <v>0</v>
      </c>
      <c r="AA101">
        <f>VLOOKUP(N101,Παράμετροι!$S$4:$T$124,2)</f>
        <v>64</v>
      </c>
      <c r="AB101">
        <f>VLOOKUP(O101,Παράμετροι!$V$4:$W$124,2)</f>
        <v>637</v>
      </c>
      <c r="AC101">
        <f>VLOOKUP(P101,Παράμετροι!$Y$4:$Z$55,2)</f>
        <v>0</v>
      </c>
      <c r="AD101">
        <f>VLOOKUP(Q101,Παράμετροι!$AB$4:$AC$55,2)</f>
        <v>0</v>
      </c>
      <c r="AE101">
        <f t="shared" si="1"/>
        <v>1001</v>
      </c>
      <c r="AF101">
        <v>1001</v>
      </c>
    </row>
    <row r="102" spans="1:32">
      <c r="A102" s="8">
        <v>99</v>
      </c>
      <c r="B102">
        <v>90326</v>
      </c>
      <c r="C102" t="s">
        <v>437</v>
      </c>
      <c r="D102" t="s">
        <v>179</v>
      </c>
      <c r="E102">
        <v>58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100</v>
      </c>
      <c r="P102">
        <v>0</v>
      </c>
      <c r="Q102">
        <v>0</v>
      </c>
      <c r="R102">
        <f>VLOOKUP(E102,Παράμετροι!$A$4:$B$10,2)</f>
        <v>300</v>
      </c>
      <c r="S102">
        <f>VLOOKUP(F102,Παράμετροι!$D$4:$E$19,2)</f>
        <v>0</v>
      </c>
      <c r="T102">
        <f>VLOOKUP(G102,Παράμετροι!$D$4:$E$19,2)</f>
        <v>0</v>
      </c>
      <c r="U102">
        <f>VLOOKUP(H102,Παράμετροι!$G$4:$H$7,2)</f>
        <v>0</v>
      </c>
      <c r="V102">
        <f>VLOOKUP(I102,Παράμετροι!$G$4:$H$7,2)</f>
        <v>0</v>
      </c>
      <c r="W102">
        <f>VLOOKUP(J102,Παράμετροι!$J$4:$K$7,2)</f>
        <v>0</v>
      </c>
      <c r="X102">
        <f>VLOOKUP(K102,Παράμετροι!$M$4:$N$14,2)</f>
        <v>0</v>
      </c>
      <c r="Y102">
        <f>VLOOKUP(L102,Παράμετροι!$M$4:$N$14,2)</f>
        <v>0</v>
      </c>
      <c r="Z102">
        <v>0</v>
      </c>
      <c r="AA102">
        <f>VLOOKUP(N102,Παράμετροι!$S$4:$T$124,2)</f>
        <v>0</v>
      </c>
      <c r="AB102">
        <f>VLOOKUP(O102,Παράμετροι!$V$4:$W$124,2)</f>
        <v>700</v>
      </c>
      <c r="AC102">
        <f>VLOOKUP(P102,Παράμετροι!$Y$4:$Z$55,2)</f>
        <v>0</v>
      </c>
      <c r="AD102">
        <f>VLOOKUP(Q102,Παράμετροι!$AB$4:$AC$55,2)</f>
        <v>0</v>
      </c>
      <c r="AE102">
        <f t="shared" si="1"/>
        <v>1000</v>
      </c>
      <c r="AF102">
        <v>1000</v>
      </c>
    </row>
    <row r="103" spans="1:32">
      <c r="A103" s="8">
        <v>100</v>
      </c>
      <c r="B103">
        <v>89770</v>
      </c>
      <c r="C103" t="s">
        <v>198</v>
      </c>
      <c r="D103" t="s">
        <v>80</v>
      </c>
      <c r="E103">
        <v>34</v>
      </c>
      <c r="F103">
        <v>0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0</v>
      </c>
      <c r="N103">
        <v>4</v>
      </c>
      <c r="O103">
        <v>86</v>
      </c>
      <c r="P103">
        <v>0</v>
      </c>
      <c r="Q103">
        <v>0</v>
      </c>
      <c r="R103">
        <f>VLOOKUP(E103,Παράμετροι!$A$4:$B$10,2)</f>
        <v>300</v>
      </c>
      <c r="S103">
        <f>VLOOKUP(F103,Παράμετροι!$D$4:$E$19,2)</f>
        <v>0</v>
      </c>
      <c r="T103">
        <f>VLOOKUP(G103,Παράμετροι!$D$4:$E$19,2)</f>
        <v>0</v>
      </c>
      <c r="U103">
        <f>VLOOKUP(H103,Παράμετροι!$G$4:$H$7,2)</f>
        <v>0</v>
      </c>
      <c r="V103">
        <f>VLOOKUP(I103,Παράμετροι!$G$4:$H$7,2)</f>
        <v>0</v>
      </c>
      <c r="W103">
        <f>VLOOKUP(J103,Παράμετροι!$J$4:$K$7,2)</f>
        <v>60</v>
      </c>
      <c r="X103">
        <f>VLOOKUP(K103,Παράμετροι!$M$4:$N$14,2)</f>
        <v>0</v>
      </c>
      <c r="Y103">
        <f>VLOOKUP(L103,Παράμετροι!$M$4:$N$14,2)</f>
        <v>0</v>
      </c>
      <c r="Z103">
        <v>0</v>
      </c>
      <c r="AA103">
        <f>VLOOKUP(N103,Παράμετροι!$S$4:$T$124,2)</f>
        <v>32</v>
      </c>
      <c r="AB103">
        <f>VLOOKUP(O103,Παράμετροι!$V$4:$W$124,2)</f>
        <v>602</v>
      </c>
      <c r="AC103">
        <f>VLOOKUP(P103,Παράμετροι!$Y$4:$Z$55,2)</f>
        <v>0</v>
      </c>
      <c r="AD103">
        <f>VLOOKUP(Q103,Παράμετροι!$AB$4:$AC$55,2)</f>
        <v>0</v>
      </c>
      <c r="AE103">
        <f t="shared" si="1"/>
        <v>994</v>
      </c>
      <c r="AF103">
        <v>994</v>
      </c>
    </row>
    <row r="104" spans="1:32">
      <c r="A104" s="8">
        <v>101</v>
      </c>
      <c r="B104">
        <v>91121</v>
      </c>
      <c r="C104" t="s">
        <v>233</v>
      </c>
      <c r="D104" t="s">
        <v>80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19</v>
      </c>
      <c r="O104">
        <v>131</v>
      </c>
      <c r="P104">
        <v>0</v>
      </c>
      <c r="Q104">
        <v>0</v>
      </c>
      <c r="R104">
        <f>VLOOKUP(E104,Παράμετροι!$A$4:$B$10,2)</f>
        <v>0</v>
      </c>
      <c r="S104">
        <f>VLOOKUP(F104,Παράμετροι!$D$4:$E$19,2)</f>
        <v>0</v>
      </c>
      <c r="T104">
        <f>VLOOKUP(G104,Παράμετροι!$D$4:$E$19,2)</f>
        <v>0</v>
      </c>
      <c r="U104">
        <f>VLOOKUP(H104,Παράμετροι!$G$4:$H$7,2)</f>
        <v>0</v>
      </c>
      <c r="V104">
        <f>VLOOKUP(I104,Παράμετροι!$G$4:$H$7,2)</f>
        <v>0</v>
      </c>
      <c r="W104">
        <f>VLOOKUP(J104,Παράμετροι!$J$4:$K$7,2)</f>
        <v>0</v>
      </c>
      <c r="X104">
        <f>VLOOKUP(K104,Παράμετροι!$M$4:$N$14,2)</f>
        <v>0</v>
      </c>
      <c r="Y104">
        <f>VLOOKUP(L104,Παράμετροι!$M$4:$N$14,2)</f>
        <v>0</v>
      </c>
      <c r="Z104">
        <v>0</v>
      </c>
      <c r="AA104">
        <f>VLOOKUP(N104,Παράμετροι!$S$4:$T$124,2)</f>
        <v>152</v>
      </c>
      <c r="AB104">
        <f>VLOOKUP(O104,Παράμετροι!$V$4:$W$124,2)</f>
        <v>840</v>
      </c>
      <c r="AC104">
        <f>VLOOKUP(P104,Παράμετροι!$Y$4:$Z$55,2)</f>
        <v>0</v>
      </c>
      <c r="AD104">
        <f>VLOOKUP(Q104,Παράμετροι!$AB$4:$AC$55,2)</f>
        <v>0</v>
      </c>
      <c r="AE104">
        <f t="shared" si="1"/>
        <v>992</v>
      </c>
      <c r="AF104">
        <v>992</v>
      </c>
    </row>
    <row r="105" spans="1:32">
      <c r="A105" s="8">
        <v>102</v>
      </c>
      <c r="B105">
        <v>90311</v>
      </c>
      <c r="C105" t="s">
        <v>312</v>
      </c>
      <c r="D105" t="s">
        <v>87</v>
      </c>
      <c r="E105">
        <v>45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97</v>
      </c>
      <c r="P105">
        <v>0</v>
      </c>
      <c r="Q105">
        <v>0</v>
      </c>
      <c r="R105">
        <f>VLOOKUP(E105,Παράμετροι!$A$4:$B$10,2)</f>
        <v>300</v>
      </c>
      <c r="S105">
        <f>VLOOKUP(F105,Παράμετροι!$D$4:$E$19,2)</f>
        <v>0</v>
      </c>
      <c r="T105">
        <f>VLOOKUP(G105,Παράμετροι!$D$4:$E$19,2)</f>
        <v>0</v>
      </c>
      <c r="U105">
        <f>VLOOKUP(H105,Παράμετροι!$G$4:$H$7,2)</f>
        <v>0</v>
      </c>
      <c r="V105">
        <f>VLOOKUP(I105,Παράμετροι!$G$4:$H$7,2)</f>
        <v>0</v>
      </c>
      <c r="W105">
        <f>VLOOKUP(J105,Παράμετροι!$J$4:$K$7,2)</f>
        <v>0</v>
      </c>
      <c r="X105">
        <f>VLOOKUP(K105,Παράμετροι!$M$4:$N$14,2)</f>
        <v>0</v>
      </c>
      <c r="Y105">
        <f>VLOOKUP(L105,Παράμετροι!$M$4:$N$14,2)</f>
        <v>0</v>
      </c>
      <c r="Z105">
        <v>0</v>
      </c>
      <c r="AA105">
        <f>VLOOKUP(N105,Παράμετροι!$S$4:$T$124,2)</f>
        <v>0</v>
      </c>
      <c r="AB105">
        <f>VLOOKUP(O105,Παράμετροι!$V$4:$W$124,2)</f>
        <v>679</v>
      </c>
      <c r="AC105">
        <f>VLOOKUP(P105,Παράμετροι!$Y$4:$Z$55,2)</f>
        <v>0</v>
      </c>
      <c r="AD105">
        <f>VLOOKUP(Q105,Παράμετροι!$AB$4:$AC$55,2)</f>
        <v>0</v>
      </c>
      <c r="AE105">
        <f t="shared" si="1"/>
        <v>979</v>
      </c>
      <c r="AF105">
        <v>979</v>
      </c>
    </row>
    <row r="106" spans="1:32">
      <c r="A106" s="8">
        <v>103</v>
      </c>
      <c r="B106">
        <v>89784</v>
      </c>
      <c r="C106" t="s">
        <v>194</v>
      </c>
      <c r="D106" t="s">
        <v>195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17</v>
      </c>
      <c r="O106">
        <v>279</v>
      </c>
      <c r="P106">
        <v>0</v>
      </c>
      <c r="Q106">
        <v>0</v>
      </c>
      <c r="R106">
        <f>VLOOKUP(E106,Παράμετροι!$A$4:$B$10,2)</f>
        <v>0</v>
      </c>
      <c r="S106">
        <f>VLOOKUP(F106,Παράμετροι!$D$4:$E$19,2)</f>
        <v>0</v>
      </c>
      <c r="T106">
        <f>VLOOKUP(G106,Παράμετροι!$D$4:$E$19,2)</f>
        <v>0</v>
      </c>
      <c r="U106">
        <f>VLOOKUP(H106,Παράμετροι!$G$4:$H$7,2)</f>
        <v>0</v>
      </c>
      <c r="V106">
        <f>VLOOKUP(I106,Παράμετροι!$G$4:$H$7,2)</f>
        <v>0</v>
      </c>
      <c r="W106">
        <f>VLOOKUP(J106,Παράμετροι!$J$4:$K$7,2)</f>
        <v>0</v>
      </c>
      <c r="X106">
        <f>VLOOKUP(K106,Παράμετροι!$M$4:$N$14,2)</f>
        <v>0</v>
      </c>
      <c r="Y106">
        <f>VLOOKUP(L106,Παράμετροι!$M$4:$N$14,2)</f>
        <v>0</v>
      </c>
      <c r="Z106">
        <v>0</v>
      </c>
      <c r="AA106">
        <f>VLOOKUP(N106,Παράμετροι!$S$4:$T$124,2)</f>
        <v>136</v>
      </c>
      <c r="AB106">
        <f>VLOOKUP(O106,Παράμετροι!$V$4:$W$124,2)</f>
        <v>840</v>
      </c>
      <c r="AC106">
        <f>VLOOKUP(P106,Παράμετροι!$Y$4:$Z$55,2)</f>
        <v>0</v>
      </c>
      <c r="AD106">
        <f>VLOOKUP(Q106,Παράμετροι!$AB$4:$AC$55,2)</f>
        <v>0</v>
      </c>
      <c r="AE106">
        <f t="shared" si="1"/>
        <v>976</v>
      </c>
      <c r="AF106">
        <v>976</v>
      </c>
    </row>
    <row r="107" spans="1:32">
      <c r="A107" s="12">
        <v>104</v>
      </c>
      <c r="B107">
        <v>89260</v>
      </c>
      <c r="C107" t="s">
        <v>107</v>
      </c>
      <c r="D107" t="s">
        <v>74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 s="12">
        <v>17</v>
      </c>
      <c r="O107" s="12">
        <v>195</v>
      </c>
      <c r="P107" s="12">
        <v>0</v>
      </c>
      <c r="Q107" s="12">
        <v>0</v>
      </c>
      <c r="R107">
        <f>VLOOKUP(E107,Παράμετροι!$A$4:$B$10,2)</f>
        <v>0</v>
      </c>
      <c r="S107">
        <f>VLOOKUP(F107,Παράμετροι!$D$4:$E$19,2)</f>
        <v>0</v>
      </c>
      <c r="T107">
        <f>VLOOKUP(G107,Παράμετροι!$D$4:$E$19,2)</f>
        <v>0</v>
      </c>
      <c r="U107">
        <f>VLOOKUP(H107,Παράμετροι!$G$4:$H$7,2)</f>
        <v>0</v>
      </c>
      <c r="V107">
        <f>VLOOKUP(I107,Παράμετροι!$G$4:$H$7,2)</f>
        <v>0</v>
      </c>
      <c r="W107">
        <f>VLOOKUP(J107,Παράμετροι!$J$4:$K$7,2)</f>
        <v>0</v>
      </c>
      <c r="X107">
        <f>VLOOKUP(K107,Παράμετροι!$M$4:$N$14,2)</f>
        <v>0</v>
      </c>
      <c r="Y107">
        <f>VLOOKUP(L107,Παράμετροι!$M$4:$N$14,2)</f>
        <v>0</v>
      </c>
      <c r="Z107">
        <v>0</v>
      </c>
      <c r="AA107">
        <f>VLOOKUP(N107,Παράμετροι!$S$4:$T$124,2)</f>
        <v>136</v>
      </c>
      <c r="AB107">
        <f>VLOOKUP(O107,Παράμετροι!$V$4:$W$124,2)</f>
        <v>840</v>
      </c>
      <c r="AC107">
        <f>VLOOKUP(P107,Παράμετροι!$Y$4:$Z$55,2)</f>
        <v>0</v>
      </c>
      <c r="AD107">
        <f>VLOOKUP(Q107,Παράμετροι!$AB$4:$AC$55,2)</f>
        <v>0</v>
      </c>
      <c r="AE107">
        <f t="shared" si="1"/>
        <v>976</v>
      </c>
      <c r="AF107">
        <v>976</v>
      </c>
    </row>
    <row r="108" spans="1:32">
      <c r="A108" s="8">
        <v>105</v>
      </c>
      <c r="B108">
        <v>92744</v>
      </c>
      <c r="C108" t="s">
        <v>561</v>
      </c>
      <c r="D108" t="s">
        <v>87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17</v>
      </c>
      <c r="O108">
        <v>180</v>
      </c>
      <c r="P108">
        <v>0</v>
      </c>
      <c r="Q108">
        <v>0</v>
      </c>
      <c r="R108">
        <f>VLOOKUP(E108,Παράμετροι!$A$4:$B$10,2)</f>
        <v>0</v>
      </c>
      <c r="S108">
        <f>VLOOKUP(F108,Παράμετροι!$D$4:$E$19,2)</f>
        <v>0</v>
      </c>
      <c r="T108">
        <f>VLOOKUP(G108,Παράμετροι!$D$4:$E$19,2)</f>
        <v>0</v>
      </c>
      <c r="U108">
        <f>VLOOKUP(H108,Παράμετροι!$G$4:$H$7,2)</f>
        <v>0</v>
      </c>
      <c r="V108">
        <f>VLOOKUP(I108,Παράμετροι!$G$4:$H$7,2)</f>
        <v>0</v>
      </c>
      <c r="W108">
        <f>VLOOKUP(J108,Παράμετροι!$J$4:$K$7,2)</f>
        <v>0</v>
      </c>
      <c r="X108">
        <f>VLOOKUP(K108,Παράμετροι!$M$4:$N$14,2)</f>
        <v>0</v>
      </c>
      <c r="Y108">
        <f>VLOOKUP(L108,Παράμετροι!$M$4:$N$14,2)</f>
        <v>0</v>
      </c>
      <c r="Z108">
        <v>0</v>
      </c>
      <c r="AA108">
        <f>VLOOKUP(N108,Παράμετροι!$S$4:$T$124,2)</f>
        <v>136</v>
      </c>
      <c r="AB108">
        <f>VLOOKUP(O108,Παράμετροι!$V$4:$W$124,2)</f>
        <v>840</v>
      </c>
      <c r="AC108">
        <f>VLOOKUP(P108,Παράμετροι!$Y$4:$Z$55,2)</f>
        <v>0</v>
      </c>
      <c r="AD108">
        <f>VLOOKUP(Q108,Παράμετροι!$AB$4:$AC$55,2)</f>
        <v>0</v>
      </c>
      <c r="AE108">
        <f t="shared" si="1"/>
        <v>976</v>
      </c>
      <c r="AF108">
        <v>976</v>
      </c>
    </row>
    <row r="109" spans="1:32">
      <c r="A109" s="8">
        <v>106</v>
      </c>
      <c r="B109">
        <v>90678</v>
      </c>
      <c r="C109" t="s">
        <v>265</v>
      </c>
      <c r="D109" t="s">
        <v>266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17</v>
      </c>
      <c r="O109">
        <v>168</v>
      </c>
      <c r="P109">
        <v>0</v>
      </c>
      <c r="Q109">
        <v>0</v>
      </c>
      <c r="R109">
        <f>VLOOKUP(E109,Παράμετροι!$A$4:$B$10,2)</f>
        <v>0</v>
      </c>
      <c r="S109">
        <f>VLOOKUP(F109,Παράμετροι!$D$4:$E$19,2)</f>
        <v>0</v>
      </c>
      <c r="T109">
        <f>VLOOKUP(G109,Παράμετροι!$D$4:$E$19,2)</f>
        <v>0</v>
      </c>
      <c r="U109">
        <f>VLOOKUP(H109,Παράμετροι!$G$4:$H$7,2)</f>
        <v>0</v>
      </c>
      <c r="V109">
        <f>VLOOKUP(I109,Παράμετροι!$G$4:$H$7,2)</f>
        <v>0</v>
      </c>
      <c r="W109">
        <f>VLOOKUP(J109,Παράμετροι!$J$4:$K$7,2)</f>
        <v>0</v>
      </c>
      <c r="X109">
        <f>VLOOKUP(K109,Παράμετροι!$M$4:$N$14,2)</f>
        <v>0</v>
      </c>
      <c r="Y109">
        <f>VLOOKUP(L109,Παράμετροι!$M$4:$N$14,2)</f>
        <v>0</v>
      </c>
      <c r="Z109">
        <v>0</v>
      </c>
      <c r="AA109">
        <f>VLOOKUP(N109,Παράμετροι!$S$4:$T$124,2)</f>
        <v>136</v>
      </c>
      <c r="AB109">
        <f>VLOOKUP(O109,Παράμετροι!$V$4:$W$124,2)</f>
        <v>840</v>
      </c>
      <c r="AC109">
        <f>VLOOKUP(P109,Παράμετροι!$Y$4:$Z$55,2)</f>
        <v>0</v>
      </c>
      <c r="AD109">
        <f>VLOOKUP(Q109,Παράμετροι!$AB$4:$AC$55,2)</f>
        <v>0</v>
      </c>
      <c r="AE109">
        <f t="shared" si="1"/>
        <v>976</v>
      </c>
      <c r="AF109">
        <v>976</v>
      </c>
    </row>
    <row r="110" spans="1:32">
      <c r="A110" s="8">
        <v>107</v>
      </c>
      <c r="B110">
        <v>91391</v>
      </c>
      <c r="C110" t="s">
        <v>383</v>
      </c>
      <c r="D110" t="s">
        <v>384</v>
      </c>
      <c r="E110">
        <v>10</v>
      </c>
      <c r="F110">
        <v>0</v>
      </c>
      <c r="G110">
        <v>0</v>
      </c>
      <c r="H110">
        <v>0</v>
      </c>
      <c r="I110">
        <v>0</v>
      </c>
      <c r="J110">
        <v>2</v>
      </c>
      <c r="K110">
        <v>0</v>
      </c>
      <c r="L110">
        <v>0</v>
      </c>
      <c r="M110">
        <v>0</v>
      </c>
      <c r="N110">
        <v>9</v>
      </c>
      <c r="O110">
        <v>76</v>
      </c>
      <c r="P110">
        <v>0</v>
      </c>
      <c r="Q110">
        <v>0</v>
      </c>
      <c r="R110">
        <f>VLOOKUP(E110,Παράμετροι!$A$4:$B$10,2)</f>
        <v>300</v>
      </c>
      <c r="S110">
        <f>VLOOKUP(F110,Παράμετροι!$D$4:$E$19,2)</f>
        <v>0</v>
      </c>
      <c r="T110">
        <f>VLOOKUP(G110,Παράμετροι!$D$4:$E$19,2)</f>
        <v>0</v>
      </c>
      <c r="U110">
        <f>VLOOKUP(H110,Παράμετροι!$G$4:$H$7,2)</f>
        <v>0</v>
      </c>
      <c r="V110">
        <f>VLOOKUP(I110,Παράμετροι!$G$4:$H$7,2)</f>
        <v>0</v>
      </c>
      <c r="W110">
        <f>VLOOKUP(J110,Παράμετροι!$J$4:$K$7,2)</f>
        <v>60</v>
      </c>
      <c r="X110">
        <f>VLOOKUP(K110,Παράμετροι!$M$4:$N$14,2)</f>
        <v>0</v>
      </c>
      <c r="Y110">
        <f>VLOOKUP(L110,Παράμετροι!$M$4:$N$14,2)</f>
        <v>0</v>
      </c>
      <c r="Z110">
        <v>0</v>
      </c>
      <c r="AA110">
        <f>VLOOKUP(N110,Παράμετροι!$S$4:$T$124,2)</f>
        <v>72</v>
      </c>
      <c r="AB110">
        <f>VLOOKUP(O110,Παράμετροι!$V$4:$W$124,2)</f>
        <v>532</v>
      </c>
      <c r="AC110">
        <f>VLOOKUP(P110,Παράμετροι!$Y$4:$Z$55,2)</f>
        <v>0</v>
      </c>
      <c r="AD110">
        <f>VLOOKUP(Q110,Παράμετροι!$AB$4:$AC$55,2)</f>
        <v>0</v>
      </c>
      <c r="AE110">
        <f t="shared" si="1"/>
        <v>964</v>
      </c>
      <c r="AF110">
        <v>964</v>
      </c>
    </row>
    <row r="111" spans="1:32">
      <c r="A111" s="12">
        <v>108</v>
      </c>
      <c r="B111">
        <v>92525</v>
      </c>
      <c r="C111" t="s">
        <v>580</v>
      </c>
      <c r="D111" t="s">
        <v>76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2</v>
      </c>
      <c r="K111">
        <v>0</v>
      </c>
      <c r="L111">
        <v>0</v>
      </c>
      <c r="M111">
        <v>0</v>
      </c>
      <c r="N111">
        <v>17</v>
      </c>
      <c r="O111">
        <v>109</v>
      </c>
      <c r="P111">
        <v>0</v>
      </c>
      <c r="Q111">
        <v>0</v>
      </c>
      <c r="R111">
        <f>VLOOKUP(E111,Παράμετροι!$A$4:$B$10,2)</f>
        <v>0</v>
      </c>
      <c r="S111">
        <f>VLOOKUP(F111,Παράμετροι!$D$4:$E$19,2)</f>
        <v>0</v>
      </c>
      <c r="T111">
        <f>VLOOKUP(G111,Παράμετροι!$D$4:$E$19,2)</f>
        <v>0</v>
      </c>
      <c r="U111">
        <f>VLOOKUP(H111,Παράμετροι!$G$4:$H$7,2)</f>
        <v>0</v>
      </c>
      <c r="V111">
        <f>VLOOKUP(I111,Παράμετροι!$G$4:$H$7,2)</f>
        <v>0</v>
      </c>
      <c r="W111">
        <f>VLOOKUP(J111,Παράμετροι!$J$4:$K$7,2)</f>
        <v>60</v>
      </c>
      <c r="X111">
        <f>VLOOKUP(K111,Παράμετροι!$M$4:$N$14,2)</f>
        <v>0</v>
      </c>
      <c r="Y111">
        <f>VLOOKUP(L111,Παράμετροι!$M$4:$N$14,2)</f>
        <v>0</v>
      </c>
      <c r="Z111">
        <v>0</v>
      </c>
      <c r="AA111">
        <f>VLOOKUP(N111,Παράμετροι!$S$4:$T$124,2)</f>
        <v>136</v>
      </c>
      <c r="AB111">
        <f>VLOOKUP(O111,Παράμετροι!$V$4:$W$124,2)</f>
        <v>763</v>
      </c>
      <c r="AC111">
        <f>VLOOKUP(P111,Παράμετροι!$Y$4:$Z$55,2)</f>
        <v>0</v>
      </c>
      <c r="AD111">
        <f>VLOOKUP(Q111,Παράμετροι!$AB$4:$AC$55,2)</f>
        <v>0</v>
      </c>
      <c r="AE111">
        <f t="shared" si="1"/>
        <v>959</v>
      </c>
      <c r="AF111">
        <v>959</v>
      </c>
    </row>
    <row r="112" spans="1:32">
      <c r="A112" s="8">
        <v>109</v>
      </c>
      <c r="B112">
        <v>92237</v>
      </c>
      <c r="C112" t="s">
        <v>474</v>
      </c>
      <c r="D112" t="s">
        <v>247</v>
      </c>
      <c r="E112">
        <v>7</v>
      </c>
      <c r="F112">
        <v>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2</v>
      </c>
      <c r="O112">
        <v>87</v>
      </c>
      <c r="P112">
        <v>0</v>
      </c>
      <c r="Q112">
        <v>0</v>
      </c>
      <c r="R112">
        <f>VLOOKUP(E112,Παράμετροι!$A$4:$B$10,2)</f>
        <v>300</v>
      </c>
      <c r="S112">
        <f>VLOOKUP(F112,Παράμετροι!$D$4:$E$19,2)</f>
        <v>0</v>
      </c>
      <c r="T112">
        <f>VLOOKUP(G112,Παράμετροι!$D$4:$E$19,2)</f>
        <v>0</v>
      </c>
      <c r="U112">
        <f>VLOOKUP(H112,Παράμετροι!$G$4:$H$7,2)</f>
        <v>0</v>
      </c>
      <c r="V112">
        <f>VLOOKUP(I112,Παράμετροι!$G$4:$H$7,2)</f>
        <v>0</v>
      </c>
      <c r="W112">
        <f>VLOOKUP(J112,Παράμετροι!$J$4:$K$7,2)</f>
        <v>30</v>
      </c>
      <c r="X112">
        <f>VLOOKUP(K112,Παράμετροι!$M$4:$N$14,2)</f>
        <v>0</v>
      </c>
      <c r="Y112">
        <f>VLOOKUP(L112,Παράμετροι!$M$4:$N$14,2)</f>
        <v>0</v>
      </c>
      <c r="Z112">
        <v>0</v>
      </c>
      <c r="AA112">
        <f>VLOOKUP(N112,Παράμετροι!$S$4:$T$124,2)</f>
        <v>16</v>
      </c>
      <c r="AB112">
        <f>VLOOKUP(O112,Παράμετροι!$V$4:$W$124,2)</f>
        <v>609</v>
      </c>
      <c r="AC112">
        <f>VLOOKUP(P112,Παράμετροι!$Y$4:$Z$55,2)</f>
        <v>0</v>
      </c>
      <c r="AD112">
        <f>VLOOKUP(Q112,Παράμετροι!$AB$4:$AC$55,2)</f>
        <v>0</v>
      </c>
      <c r="AE112">
        <f t="shared" si="1"/>
        <v>955</v>
      </c>
      <c r="AF112">
        <v>955</v>
      </c>
    </row>
    <row r="113" spans="1:32">
      <c r="A113" s="8">
        <v>110</v>
      </c>
      <c r="B113">
        <v>89371</v>
      </c>
      <c r="C113" t="s">
        <v>220</v>
      </c>
      <c r="D113" t="s">
        <v>143</v>
      </c>
      <c r="E113">
        <v>25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93</v>
      </c>
      <c r="P113">
        <v>0</v>
      </c>
      <c r="Q113">
        <v>0</v>
      </c>
      <c r="R113">
        <f>VLOOKUP(E113,Παράμετροι!$A$4:$B$10,2)</f>
        <v>300</v>
      </c>
      <c r="S113">
        <f>VLOOKUP(F113,Παράμετροι!$D$4:$E$19,2)</f>
        <v>0</v>
      </c>
      <c r="T113">
        <f>VLOOKUP(G113,Παράμετροι!$D$4:$E$19,2)</f>
        <v>0</v>
      </c>
      <c r="U113">
        <f>VLOOKUP(H113,Παράμετροι!$G$4:$H$7,2)</f>
        <v>0</v>
      </c>
      <c r="V113">
        <f>VLOOKUP(I113,Παράμετροι!$G$4:$H$7,2)</f>
        <v>0</v>
      </c>
      <c r="W113">
        <f>VLOOKUP(J113,Παράμετροι!$J$4:$K$7,2)</f>
        <v>0</v>
      </c>
      <c r="X113">
        <f>VLOOKUP(K113,Παράμετροι!$M$4:$N$14,2)</f>
        <v>0</v>
      </c>
      <c r="Y113">
        <f>VLOOKUP(L113,Παράμετροι!$M$4:$N$14,2)</f>
        <v>0</v>
      </c>
      <c r="Z113">
        <v>0</v>
      </c>
      <c r="AA113">
        <f>VLOOKUP(N113,Παράμετροι!$S$4:$T$124,2)</f>
        <v>0</v>
      </c>
      <c r="AB113">
        <f>VLOOKUP(O113,Παράμετροι!$V$4:$W$124,2)</f>
        <v>651</v>
      </c>
      <c r="AC113">
        <f>VLOOKUP(P113,Παράμετροι!$Y$4:$Z$55,2)</f>
        <v>0</v>
      </c>
      <c r="AD113">
        <f>VLOOKUP(Q113,Παράμετροι!$AB$4:$AC$55,2)</f>
        <v>0</v>
      </c>
      <c r="AE113">
        <f t="shared" si="1"/>
        <v>951</v>
      </c>
      <c r="AF113">
        <v>951</v>
      </c>
    </row>
    <row r="114" spans="1:32">
      <c r="A114" s="8">
        <v>111</v>
      </c>
      <c r="B114">
        <v>90981</v>
      </c>
      <c r="C114" t="s">
        <v>242</v>
      </c>
      <c r="D114" t="s">
        <v>222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4</v>
      </c>
      <c r="K114">
        <v>0</v>
      </c>
      <c r="L114">
        <v>0</v>
      </c>
      <c r="M114">
        <v>0</v>
      </c>
      <c r="N114">
        <v>0</v>
      </c>
      <c r="O114">
        <v>120</v>
      </c>
      <c r="P114">
        <v>0</v>
      </c>
      <c r="Q114">
        <v>0</v>
      </c>
      <c r="R114">
        <f>VLOOKUP(E114,Παράμετροι!$A$4:$B$10,2)</f>
        <v>0</v>
      </c>
      <c r="S114">
        <f>VLOOKUP(F114,Παράμετροι!$D$4:$E$19,2)</f>
        <v>0</v>
      </c>
      <c r="T114">
        <f>VLOOKUP(G114,Παράμετροι!$D$4:$E$19,2)</f>
        <v>0</v>
      </c>
      <c r="U114">
        <f>VLOOKUP(H114,Παράμετροι!$G$4:$H$7,2)</f>
        <v>0</v>
      </c>
      <c r="V114">
        <f>VLOOKUP(I114,Παράμετροι!$G$4:$H$7,2)</f>
        <v>0</v>
      </c>
      <c r="W114">
        <f>VLOOKUP(J114,Παράμετροι!$J$4:$K$7,2)</f>
        <v>110</v>
      </c>
      <c r="X114">
        <f>VLOOKUP(K114,Παράμετροι!$M$4:$N$14,2)</f>
        <v>0</v>
      </c>
      <c r="Y114">
        <f>VLOOKUP(L114,Παράμετροι!$M$4:$N$14,2)</f>
        <v>0</v>
      </c>
      <c r="Z114">
        <v>0</v>
      </c>
      <c r="AA114">
        <f>VLOOKUP(N114,Παράμετροι!$S$4:$T$124,2)</f>
        <v>0</v>
      </c>
      <c r="AB114">
        <f>VLOOKUP(O114,Παράμετροι!$V$4:$W$124,2)</f>
        <v>840</v>
      </c>
      <c r="AC114">
        <f>VLOOKUP(P114,Παράμετροι!$Y$4:$Z$55,2)</f>
        <v>0</v>
      </c>
      <c r="AD114">
        <f>VLOOKUP(Q114,Παράμετροι!$AB$4:$AC$55,2)</f>
        <v>0</v>
      </c>
      <c r="AE114">
        <f t="shared" si="1"/>
        <v>950</v>
      </c>
      <c r="AF114">
        <v>950</v>
      </c>
    </row>
    <row r="115" spans="1:32">
      <c r="A115" s="8">
        <v>112</v>
      </c>
      <c r="B115" s="21">
        <v>90518</v>
      </c>
      <c r="C115" s="21" t="s">
        <v>309</v>
      </c>
      <c r="D115" s="21" t="s">
        <v>200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3</v>
      </c>
      <c r="K115">
        <v>0</v>
      </c>
      <c r="L115">
        <v>0</v>
      </c>
      <c r="M115">
        <v>0</v>
      </c>
      <c r="N115">
        <v>0</v>
      </c>
      <c r="O115">
        <v>120</v>
      </c>
      <c r="P115">
        <v>0</v>
      </c>
      <c r="Q115">
        <v>0</v>
      </c>
      <c r="R115">
        <f>VLOOKUP(E115,Παράμετροι!$A$4:$B$10,2)</f>
        <v>0</v>
      </c>
      <c r="S115">
        <f>VLOOKUP(F115,Παράμετροι!$D$4:$E$19,2)</f>
        <v>0</v>
      </c>
      <c r="T115">
        <f>VLOOKUP(G115,Παράμετροι!$D$4:$E$19,2)</f>
        <v>0</v>
      </c>
      <c r="U115">
        <f>VLOOKUP(H115,Παράμετροι!$G$4:$H$7,2)</f>
        <v>0</v>
      </c>
      <c r="V115">
        <f>VLOOKUP(I115,Παράμετροι!$G$4:$H$7,2)</f>
        <v>0</v>
      </c>
      <c r="W115">
        <f>VLOOKUP(J115,Παράμετροι!$J$4:$K$7,2)</f>
        <v>110</v>
      </c>
      <c r="X115">
        <f>VLOOKUP(K115,Παράμετροι!$M$4:$N$14,2)</f>
        <v>0</v>
      </c>
      <c r="Y115">
        <f>VLOOKUP(L115,Παράμετροι!$M$4:$N$14,2)</f>
        <v>0</v>
      </c>
      <c r="Z115">
        <v>0</v>
      </c>
      <c r="AA115">
        <f>VLOOKUP(N115,Παράμετροι!$S$4:$T$124,2)</f>
        <v>0</v>
      </c>
      <c r="AB115">
        <f>VLOOKUP(O115,Παράμετροι!$V$4:$W$124,2)</f>
        <v>840</v>
      </c>
      <c r="AC115">
        <f>VLOOKUP(P115,Παράμετροι!$Y$4:$Z$55,2)</f>
        <v>0</v>
      </c>
      <c r="AD115">
        <f>VLOOKUP(Q115,Παράμετροι!$AB$4:$AC$55,2)</f>
        <v>0</v>
      </c>
      <c r="AE115">
        <f t="shared" si="1"/>
        <v>950</v>
      </c>
      <c r="AF115">
        <v>950</v>
      </c>
    </row>
    <row r="116" spans="1:32">
      <c r="A116" s="8">
        <v>113</v>
      </c>
      <c r="B116">
        <v>92475</v>
      </c>
      <c r="C116" t="s">
        <v>547</v>
      </c>
      <c r="D116" t="s">
        <v>145</v>
      </c>
      <c r="E116">
        <v>1</v>
      </c>
      <c r="F116">
        <v>0</v>
      </c>
      <c r="G116">
        <v>0</v>
      </c>
      <c r="H116">
        <v>0</v>
      </c>
      <c r="I116">
        <v>0</v>
      </c>
      <c r="J116">
        <v>2</v>
      </c>
      <c r="K116">
        <v>0</v>
      </c>
      <c r="L116">
        <v>0</v>
      </c>
      <c r="M116">
        <v>0</v>
      </c>
      <c r="N116">
        <v>31</v>
      </c>
      <c r="O116">
        <v>72</v>
      </c>
      <c r="P116">
        <v>0</v>
      </c>
      <c r="Q116">
        <v>67</v>
      </c>
      <c r="R116">
        <f>VLOOKUP(E116,Παράμετροι!$A$4:$B$10,2)</f>
        <v>0</v>
      </c>
      <c r="S116">
        <f>VLOOKUP(F116,Παράμετροι!$D$4:$E$19,2)</f>
        <v>0</v>
      </c>
      <c r="T116">
        <f>VLOOKUP(G116,Παράμετροι!$D$4:$E$19,2)</f>
        <v>0</v>
      </c>
      <c r="U116">
        <f>VLOOKUP(H116,Παράμετροι!$G$4:$H$7,2)</f>
        <v>0</v>
      </c>
      <c r="V116">
        <f>VLOOKUP(I116,Παράμετροι!$G$4:$H$7,2)</f>
        <v>0</v>
      </c>
      <c r="W116">
        <f>VLOOKUP(J116,Παράμετροι!$J$4:$K$7,2)</f>
        <v>60</v>
      </c>
      <c r="X116">
        <f>VLOOKUP(K116,Παράμετροι!$M$4:$N$14,2)</f>
        <v>0</v>
      </c>
      <c r="Y116">
        <f>VLOOKUP(L116,Παράμετροι!$M$4:$N$14,2)</f>
        <v>0</v>
      </c>
      <c r="Z116">
        <v>0</v>
      </c>
      <c r="AA116">
        <f>VLOOKUP(N116,Παράμετροι!$S$4:$T$124,2)</f>
        <v>248</v>
      </c>
      <c r="AB116">
        <f>VLOOKUP(O116,Παράμετροι!$V$4:$W$124,2)</f>
        <v>504</v>
      </c>
      <c r="AC116">
        <f>VLOOKUP(P116,Παράμετροι!$Y$4:$Z$55,2)</f>
        <v>0</v>
      </c>
      <c r="AD116">
        <f>VLOOKUP(Q116,Παράμετροι!$AB$4:$AC$55,2)</f>
        <v>134</v>
      </c>
      <c r="AE116">
        <f t="shared" si="1"/>
        <v>946</v>
      </c>
      <c r="AF116">
        <v>946</v>
      </c>
    </row>
    <row r="117" spans="1:32">
      <c r="A117" s="12">
        <v>114</v>
      </c>
      <c r="B117">
        <v>89368</v>
      </c>
      <c r="C117" t="s">
        <v>219</v>
      </c>
      <c r="D117" t="s">
        <v>101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13</v>
      </c>
      <c r="O117">
        <v>270</v>
      </c>
      <c r="P117">
        <v>0</v>
      </c>
      <c r="Q117">
        <v>0</v>
      </c>
      <c r="R117">
        <f>VLOOKUP(E117,Παράμετροι!$A$4:$B$10,2)</f>
        <v>0</v>
      </c>
      <c r="S117">
        <f>VLOOKUP(F117,Παράμετροι!$D$4:$E$19,2)</f>
        <v>0</v>
      </c>
      <c r="T117">
        <f>VLOOKUP(G117,Παράμετροι!$D$4:$E$19,2)</f>
        <v>0</v>
      </c>
      <c r="U117">
        <f>VLOOKUP(H117,Παράμετροι!$G$4:$H$7,2)</f>
        <v>0</v>
      </c>
      <c r="V117">
        <f>VLOOKUP(I117,Παράμετροι!$G$4:$H$7,2)</f>
        <v>0</v>
      </c>
      <c r="W117">
        <f>VLOOKUP(J117,Παράμετροι!$J$4:$K$7,2)</f>
        <v>0</v>
      </c>
      <c r="X117">
        <f>VLOOKUP(K117,Παράμετροι!$M$4:$N$14,2)</f>
        <v>0</v>
      </c>
      <c r="Y117">
        <f>VLOOKUP(L117,Παράμετροι!$M$4:$N$14,2)</f>
        <v>0</v>
      </c>
      <c r="Z117">
        <v>0</v>
      </c>
      <c r="AA117">
        <f>VLOOKUP(N117,Παράμετροι!$S$4:$T$124,2)</f>
        <v>104</v>
      </c>
      <c r="AB117">
        <f>VLOOKUP(O117,Παράμετροι!$V$4:$W$124,2)</f>
        <v>840</v>
      </c>
      <c r="AC117">
        <f>VLOOKUP(P117,Παράμετροι!$Y$4:$Z$55,2)</f>
        <v>0</v>
      </c>
      <c r="AD117">
        <f>VLOOKUP(Q117,Παράμετροι!$AB$4:$AC$55,2)</f>
        <v>0</v>
      </c>
      <c r="AE117">
        <f t="shared" si="1"/>
        <v>944</v>
      </c>
      <c r="AF117">
        <v>944</v>
      </c>
    </row>
    <row r="118" spans="1:32">
      <c r="A118" s="8">
        <v>115</v>
      </c>
      <c r="B118">
        <v>89293</v>
      </c>
      <c r="C118" t="s">
        <v>188</v>
      </c>
      <c r="D118" t="s">
        <v>68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9</v>
      </c>
      <c r="O118">
        <v>127</v>
      </c>
      <c r="P118">
        <v>0</v>
      </c>
      <c r="Q118">
        <v>0</v>
      </c>
      <c r="R118">
        <f>VLOOKUP(E118,Παράμετροι!$A$4:$B$10,2)</f>
        <v>0</v>
      </c>
      <c r="S118">
        <f>VLOOKUP(F118,Παράμετροι!$D$4:$E$19,2)</f>
        <v>0</v>
      </c>
      <c r="T118">
        <f>VLOOKUP(G118,Παράμετροι!$D$4:$E$19,2)</f>
        <v>0</v>
      </c>
      <c r="U118">
        <f>VLOOKUP(H118,Παράμετροι!$G$4:$H$7,2)</f>
        <v>0</v>
      </c>
      <c r="V118">
        <f>VLOOKUP(I118,Παράμετροι!$G$4:$H$7,2)</f>
        <v>0</v>
      </c>
      <c r="W118">
        <f>VLOOKUP(J118,Παράμετροι!$J$4:$K$7,2)</f>
        <v>30</v>
      </c>
      <c r="X118">
        <f>VLOOKUP(K118,Παράμετροι!$M$4:$N$14,2)</f>
        <v>0</v>
      </c>
      <c r="Y118">
        <f>VLOOKUP(L118,Παράμετροι!$M$4:$N$14,2)</f>
        <v>0</v>
      </c>
      <c r="Z118">
        <v>0</v>
      </c>
      <c r="AA118">
        <f>VLOOKUP(N118,Παράμετροι!$S$4:$T$124,2)</f>
        <v>72</v>
      </c>
      <c r="AB118">
        <f>VLOOKUP(O118,Παράμετροι!$V$4:$W$124,2)</f>
        <v>840</v>
      </c>
      <c r="AC118">
        <f>VLOOKUP(P118,Παράμετροι!$Y$4:$Z$55,2)</f>
        <v>0</v>
      </c>
      <c r="AD118">
        <f>VLOOKUP(Q118,Παράμετροι!$AB$4:$AC$55,2)</f>
        <v>0</v>
      </c>
      <c r="AE118">
        <f t="shared" si="1"/>
        <v>942</v>
      </c>
      <c r="AF118">
        <v>942</v>
      </c>
    </row>
    <row r="119" spans="1:32">
      <c r="A119" s="8">
        <v>116</v>
      </c>
      <c r="B119">
        <v>90938</v>
      </c>
      <c r="C119" t="s">
        <v>237</v>
      </c>
      <c r="D119" t="s">
        <v>68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104</v>
      </c>
      <c r="O119">
        <v>11</v>
      </c>
      <c r="P119">
        <v>0</v>
      </c>
      <c r="Q119">
        <v>0</v>
      </c>
      <c r="R119">
        <f>VLOOKUP(E119,Παράμετροι!$A$4:$B$10,2)</f>
        <v>0</v>
      </c>
      <c r="S119">
        <f>VLOOKUP(F119,Παράμετροι!$D$4:$E$19,2)</f>
        <v>0</v>
      </c>
      <c r="T119">
        <f>VLOOKUP(G119,Παράμετροι!$D$4:$E$19,2)</f>
        <v>0</v>
      </c>
      <c r="U119">
        <f>VLOOKUP(H119,Παράμετροι!$G$4:$H$7,2)</f>
        <v>0</v>
      </c>
      <c r="V119">
        <f>VLOOKUP(I119,Παράμετροι!$G$4:$H$7,2)</f>
        <v>0</v>
      </c>
      <c r="W119">
        <f>VLOOKUP(J119,Παράμετροι!$J$4:$K$7,2)</f>
        <v>30</v>
      </c>
      <c r="X119">
        <f>VLOOKUP(K119,Παράμετροι!$M$4:$N$14,2)</f>
        <v>0</v>
      </c>
      <c r="Y119">
        <f>VLOOKUP(L119,Παράμετροι!$M$4:$N$14,2)</f>
        <v>0</v>
      </c>
      <c r="Z119">
        <v>0</v>
      </c>
      <c r="AA119">
        <f>VLOOKUP(N119,Παράμετροι!$S$4:$T$124,2)</f>
        <v>832</v>
      </c>
      <c r="AB119">
        <f>VLOOKUP(O119,Παράμετροι!$V$4:$W$124,2)</f>
        <v>77</v>
      </c>
      <c r="AC119">
        <f>VLOOKUP(P119,Παράμετροι!$Y$4:$Z$55,2)</f>
        <v>0</v>
      </c>
      <c r="AD119">
        <f>VLOOKUP(Q119,Παράμετροι!$AB$4:$AC$55,2)</f>
        <v>0</v>
      </c>
      <c r="AE119">
        <f t="shared" si="1"/>
        <v>939</v>
      </c>
      <c r="AF119">
        <v>939</v>
      </c>
    </row>
    <row r="120" spans="1:32">
      <c r="A120" s="8">
        <v>117</v>
      </c>
      <c r="B120">
        <v>91761</v>
      </c>
      <c r="C120" t="s">
        <v>505</v>
      </c>
      <c r="D120" t="s">
        <v>506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12</v>
      </c>
      <c r="O120">
        <v>120</v>
      </c>
      <c r="P120">
        <v>0</v>
      </c>
      <c r="Q120">
        <v>0</v>
      </c>
      <c r="R120">
        <f>VLOOKUP(E120,Παράμετροι!$A$4:$B$10,2)</f>
        <v>0</v>
      </c>
      <c r="S120">
        <f>VLOOKUP(F120,Παράμετροι!$D$4:$E$19,2)</f>
        <v>0</v>
      </c>
      <c r="T120">
        <f>VLOOKUP(G120,Παράμετροι!$D$4:$E$19,2)</f>
        <v>0</v>
      </c>
      <c r="U120">
        <f>VLOOKUP(H120,Παράμετροι!$G$4:$H$7,2)</f>
        <v>0</v>
      </c>
      <c r="V120">
        <f>VLOOKUP(I120,Παράμετροι!$G$4:$H$7,2)</f>
        <v>0</v>
      </c>
      <c r="W120">
        <f>VLOOKUP(J120,Παράμετροι!$J$4:$K$7,2)</f>
        <v>0</v>
      </c>
      <c r="X120">
        <f>VLOOKUP(K120,Παράμετροι!$M$4:$N$14,2)</f>
        <v>0</v>
      </c>
      <c r="Y120">
        <f>VLOOKUP(L120,Παράμετροι!$M$4:$N$14,2)</f>
        <v>0</v>
      </c>
      <c r="Z120">
        <v>0</v>
      </c>
      <c r="AA120">
        <f>VLOOKUP(N120,Παράμετροι!$S$4:$T$124,2)</f>
        <v>96</v>
      </c>
      <c r="AB120">
        <f>VLOOKUP(O120,Παράμετροι!$V$4:$W$124,2)</f>
        <v>840</v>
      </c>
      <c r="AC120">
        <f>VLOOKUP(P120,Παράμετροι!$Y$4:$Z$55,2)</f>
        <v>0</v>
      </c>
      <c r="AD120">
        <f>VLOOKUP(Q120,Παράμετροι!$AB$4:$AC$55,2)</f>
        <v>0</v>
      </c>
      <c r="AE120">
        <f t="shared" si="1"/>
        <v>936</v>
      </c>
      <c r="AF120">
        <v>936</v>
      </c>
    </row>
    <row r="121" spans="1:32">
      <c r="A121" s="12">
        <v>118</v>
      </c>
      <c r="B121">
        <v>89733</v>
      </c>
      <c r="C121" t="s">
        <v>208</v>
      </c>
      <c r="D121" t="s">
        <v>209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8</v>
      </c>
      <c r="O121">
        <v>181</v>
      </c>
      <c r="P121">
        <v>0</v>
      </c>
      <c r="Q121">
        <v>0</v>
      </c>
      <c r="R121">
        <f>VLOOKUP(E121,Παράμετροι!$A$4:$B$10,2)</f>
        <v>0</v>
      </c>
      <c r="S121">
        <f>VLOOKUP(F121,Παράμετροι!$D$4:$E$19,2)</f>
        <v>0</v>
      </c>
      <c r="T121">
        <f>VLOOKUP(G121,Παράμετροι!$D$4:$E$19,2)</f>
        <v>0</v>
      </c>
      <c r="U121">
        <f>VLOOKUP(H121,Παράμετροι!$G$4:$H$7,2)</f>
        <v>0</v>
      </c>
      <c r="V121">
        <f>VLOOKUP(I121,Παράμετροι!$G$4:$H$7,2)</f>
        <v>0</v>
      </c>
      <c r="W121">
        <f>VLOOKUP(J121,Παράμετροι!$J$4:$K$7,2)</f>
        <v>30</v>
      </c>
      <c r="X121">
        <f>VLOOKUP(K121,Παράμετροι!$M$4:$N$14,2)</f>
        <v>0</v>
      </c>
      <c r="Y121">
        <f>VLOOKUP(L121,Παράμετροι!$M$4:$N$14,2)</f>
        <v>0</v>
      </c>
      <c r="Z121">
        <v>0</v>
      </c>
      <c r="AA121">
        <f>VLOOKUP(N121,Παράμετροι!$S$4:$T$124,2)</f>
        <v>64</v>
      </c>
      <c r="AB121">
        <f>VLOOKUP(O121,Παράμετροι!$V$4:$W$124,2)</f>
        <v>840</v>
      </c>
      <c r="AC121">
        <f>VLOOKUP(P121,Παράμετροι!$Y$4:$Z$55,2)</f>
        <v>0</v>
      </c>
      <c r="AD121">
        <f>VLOOKUP(Q121,Παράμετροι!$AB$4:$AC$55,2)</f>
        <v>0</v>
      </c>
      <c r="AE121">
        <f t="shared" si="1"/>
        <v>934</v>
      </c>
      <c r="AF121">
        <v>934</v>
      </c>
    </row>
    <row r="122" spans="1:32">
      <c r="A122" s="8">
        <v>119</v>
      </c>
      <c r="B122">
        <v>90988</v>
      </c>
      <c r="C122" t="s">
        <v>243</v>
      </c>
      <c r="D122" t="s">
        <v>244</v>
      </c>
      <c r="E122">
        <v>5</v>
      </c>
      <c r="F122">
        <v>0</v>
      </c>
      <c r="G122">
        <v>0</v>
      </c>
      <c r="H122">
        <v>0</v>
      </c>
      <c r="I122">
        <v>0</v>
      </c>
      <c r="J122">
        <v>2</v>
      </c>
      <c r="K122">
        <v>0</v>
      </c>
      <c r="L122">
        <v>0</v>
      </c>
      <c r="M122">
        <v>0</v>
      </c>
      <c r="N122">
        <v>5</v>
      </c>
      <c r="O122">
        <v>60</v>
      </c>
      <c r="P122">
        <v>0</v>
      </c>
      <c r="Q122">
        <v>80</v>
      </c>
      <c r="R122">
        <f>VLOOKUP(E122,Παράμετροι!$A$4:$B$10,2)</f>
        <v>250</v>
      </c>
      <c r="S122">
        <f>VLOOKUP(F122,Παράμετροι!$D$4:$E$19,2)</f>
        <v>0</v>
      </c>
      <c r="T122">
        <f>VLOOKUP(G122,Παράμετροι!$D$4:$E$19,2)</f>
        <v>0</v>
      </c>
      <c r="U122">
        <f>VLOOKUP(H122,Παράμετροι!$G$4:$H$7,2)</f>
        <v>0</v>
      </c>
      <c r="V122">
        <f>VLOOKUP(I122,Παράμετροι!$G$4:$H$7,2)</f>
        <v>0</v>
      </c>
      <c r="W122">
        <f>VLOOKUP(J122,Παράμετροι!$J$4:$K$7,2)</f>
        <v>60</v>
      </c>
      <c r="X122">
        <f>VLOOKUP(K122,Παράμετροι!$M$4:$N$14,2)</f>
        <v>0</v>
      </c>
      <c r="Y122">
        <f>VLOOKUP(L122,Παράμετροι!$M$4:$N$14,2)</f>
        <v>0</v>
      </c>
      <c r="Z122">
        <v>0</v>
      </c>
      <c r="AA122">
        <f>VLOOKUP(N122,Παράμετροι!$S$4:$T$124,2)</f>
        <v>40</v>
      </c>
      <c r="AB122">
        <f>VLOOKUP(O122,Παράμετροι!$V$4:$W$124,2)</f>
        <v>420</v>
      </c>
      <c r="AC122">
        <f>VLOOKUP(P122,Παράμετροι!$Y$4:$Z$55,2)</f>
        <v>0</v>
      </c>
      <c r="AD122">
        <f>VLOOKUP(Q122,Παράμετροι!$AB$4:$AC$55,2)</f>
        <v>160</v>
      </c>
      <c r="AE122">
        <f t="shared" si="1"/>
        <v>930</v>
      </c>
      <c r="AF122">
        <v>930</v>
      </c>
    </row>
    <row r="123" spans="1:32">
      <c r="A123" s="8">
        <v>120</v>
      </c>
      <c r="B123" s="12">
        <v>89860</v>
      </c>
      <c r="C123" s="12" t="s">
        <v>73</v>
      </c>
      <c r="D123" s="12" t="s">
        <v>74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 s="8">
        <v>0</v>
      </c>
      <c r="N123" s="12">
        <v>11</v>
      </c>
      <c r="O123" s="12">
        <v>291</v>
      </c>
      <c r="P123" s="12">
        <v>0</v>
      </c>
      <c r="Q123" s="12">
        <v>0</v>
      </c>
      <c r="R123">
        <f>VLOOKUP(E123,Παράμετροι!$A$4:$B$10,2)</f>
        <v>0</v>
      </c>
      <c r="S123">
        <f>VLOOKUP(F123,Παράμετροι!$D$4:$E$19,2)</f>
        <v>0</v>
      </c>
      <c r="T123">
        <f>VLOOKUP(G123,Παράμετροι!$D$4:$E$19,2)</f>
        <v>0</v>
      </c>
      <c r="U123">
        <f>VLOOKUP(H123,Παράμετροι!$G$4:$H$7,2)</f>
        <v>0</v>
      </c>
      <c r="V123">
        <f>VLOOKUP(I123,Παράμετροι!$G$4:$H$7,2)</f>
        <v>0</v>
      </c>
      <c r="W123">
        <f>VLOOKUP(J123,Παράμετροι!$J$4:$K$7,2)</f>
        <v>0</v>
      </c>
      <c r="X123">
        <f>VLOOKUP(K123,Παράμετροι!$M$4:$N$14,2)</f>
        <v>0</v>
      </c>
      <c r="Y123">
        <f>VLOOKUP(L123,Παράμετροι!$M$4:$N$14,2)</f>
        <v>0</v>
      </c>
      <c r="Z123">
        <v>0</v>
      </c>
      <c r="AA123">
        <f>VLOOKUP(N123,Παράμετροι!$S$4:$T$124,2)</f>
        <v>88</v>
      </c>
      <c r="AB123">
        <f>VLOOKUP(O123,Παράμετροι!$V$4:$W$124,2)</f>
        <v>840</v>
      </c>
      <c r="AC123">
        <f>VLOOKUP(P123,Παράμετροι!$Y$4:$Z$55,2)</f>
        <v>0</v>
      </c>
      <c r="AD123">
        <f>VLOOKUP(Q123,Παράμετροι!$AB$4:$AC$55,2)</f>
        <v>0</v>
      </c>
      <c r="AE123">
        <f t="shared" si="1"/>
        <v>928</v>
      </c>
      <c r="AF123">
        <v>928</v>
      </c>
    </row>
    <row r="124" spans="1:32">
      <c r="A124" s="8">
        <v>121</v>
      </c>
      <c r="B124">
        <v>90107</v>
      </c>
      <c r="C124" t="s">
        <v>615</v>
      </c>
      <c r="D124" t="s">
        <v>118</v>
      </c>
      <c r="E124">
        <v>8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13</v>
      </c>
      <c r="O124">
        <v>74</v>
      </c>
      <c r="P124">
        <v>0</v>
      </c>
      <c r="Q124">
        <v>0</v>
      </c>
      <c r="R124">
        <f>VLOOKUP(E124,Παράμετροι!$A$4:$B$10,2)</f>
        <v>300</v>
      </c>
      <c r="S124">
        <f>VLOOKUP(F124,Παράμετροι!$D$4:$E$19,2)</f>
        <v>0</v>
      </c>
      <c r="T124">
        <f>VLOOKUP(G124,Παράμετροι!$D$4:$E$19,2)</f>
        <v>0</v>
      </c>
      <c r="U124">
        <f>VLOOKUP(H124,Παράμετροι!$G$4:$H$7,2)</f>
        <v>0</v>
      </c>
      <c r="V124">
        <f>VLOOKUP(I124,Παράμετροι!$G$4:$H$7,2)</f>
        <v>0</v>
      </c>
      <c r="W124">
        <f>VLOOKUP(J124,Παράμετροι!$J$4:$K$7,2)</f>
        <v>0</v>
      </c>
      <c r="X124">
        <f>VLOOKUP(K124,Παράμετροι!$M$4:$N$14,2)</f>
        <v>0</v>
      </c>
      <c r="Y124">
        <f>VLOOKUP(L124,Παράμετροι!$M$4:$N$14,2)</f>
        <v>0</v>
      </c>
      <c r="Z124">
        <v>0</v>
      </c>
      <c r="AA124">
        <f>VLOOKUP(N124,Παράμετροι!$S$4:$T$124,2)</f>
        <v>104</v>
      </c>
      <c r="AB124">
        <f>VLOOKUP(O124,Παράμετροι!$V$4:$W$124,2)</f>
        <v>518</v>
      </c>
      <c r="AC124">
        <f>VLOOKUP(P124,Παράμετροι!$Y$4:$Z$55,2)</f>
        <v>0</v>
      </c>
      <c r="AD124">
        <f>VLOOKUP(Q124,Παράμετροι!$AB$4:$AC$55,2)</f>
        <v>0</v>
      </c>
      <c r="AE124">
        <f t="shared" si="1"/>
        <v>922</v>
      </c>
      <c r="AF124">
        <v>922</v>
      </c>
    </row>
    <row r="125" spans="1:32">
      <c r="A125" s="8">
        <v>122</v>
      </c>
      <c r="B125">
        <v>91844</v>
      </c>
      <c r="C125" t="s">
        <v>497</v>
      </c>
      <c r="D125" t="s">
        <v>80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5</v>
      </c>
      <c r="O125">
        <v>158</v>
      </c>
      <c r="P125">
        <v>0</v>
      </c>
      <c r="Q125">
        <v>0</v>
      </c>
      <c r="R125">
        <f>VLOOKUP(E125,Παράμετροι!$A$4:$B$10,2)</f>
        <v>0</v>
      </c>
      <c r="S125">
        <f>VLOOKUP(F125,Παράμετροι!$D$4:$E$19,2)</f>
        <v>0</v>
      </c>
      <c r="T125">
        <f>VLOOKUP(G125,Παράμετροι!$D$4:$E$19,2)</f>
        <v>0</v>
      </c>
      <c r="U125">
        <f>VLOOKUP(H125,Παράμετροι!$G$4:$H$7,2)</f>
        <v>0</v>
      </c>
      <c r="V125">
        <f>VLOOKUP(I125,Παράμετροι!$G$4:$H$7,2)</f>
        <v>0</v>
      </c>
      <c r="W125">
        <f>VLOOKUP(J125,Παράμετροι!$J$4:$K$7,2)</f>
        <v>30</v>
      </c>
      <c r="X125">
        <f>VLOOKUP(K125,Παράμετροι!$M$4:$N$14,2)</f>
        <v>0</v>
      </c>
      <c r="Y125">
        <f>VLOOKUP(L125,Παράμετροι!$M$4:$N$14,2)</f>
        <v>0</v>
      </c>
      <c r="Z125">
        <v>0</v>
      </c>
      <c r="AA125">
        <f>VLOOKUP(N125,Παράμετροι!$S$4:$T$124,2)</f>
        <v>40</v>
      </c>
      <c r="AB125">
        <f>VLOOKUP(O125,Παράμετροι!$V$4:$W$124,2)</f>
        <v>840</v>
      </c>
      <c r="AC125">
        <f>VLOOKUP(P125,Παράμετροι!$Y$4:$Z$55,2)</f>
        <v>0</v>
      </c>
      <c r="AD125">
        <f>VLOOKUP(Q125,Παράμετροι!$AB$4:$AC$55,2)</f>
        <v>0</v>
      </c>
      <c r="AE125">
        <f t="shared" si="1"/>
        <v>910</v>
      </c>
      <c r="AF125">
        <v>910</v>
      </c>
    </row>
    <row r="126" spans="1:32">
      <c r="A126" s="8">
        <v>123</v>
      </c>
      <c r="B126">
        <v>92723</v>
      </c>
      <c r="C126" t="s">
        <v>614</v>
      </c>
      <c r="D126" t="s">
        <v>115</v>
      </c>
      <c r="E126">
        <v>28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5</v>
      </c>
      <c r="O126">
        <v>81</v>
      </c>
      <c r="P126">
        <v>0</v>
      </c>
      <c r="Q126">
        <v>0</v>
      </c>
      <c r="R126">
        <f>VLOOKUP(E126,Παράμετροι!$A$4:$B$10,2)</f>
        <v>300</v>
      </c>
      <c r="S126">
        <f>VLOOKUP(F126,Παράμετροι!$D$4:$E$19,2)</f>
        <v>0</v>
      </c>
      <c r="T126">
        <f>VLOOKUP(G126,Παράμετροι!$D$4:$E$19,2)</f>
        <v>0</v>
      </c>
      <c r="U126">
        <f>VLOOKUP(H126,Παράμετροι!$G$4:$H$7,2)</f>
        <v>0</v>
      </c>
      <c r="V126">
        <f>VLOOKUP(I126,Παράμετροι!$G$4:$H$7,2)</f>
        <v>0</v>
      </c>
      <c r="W126">
        <f>VLOOKUP(J126,Παράμετροι!$J$4:$K$7,2)</f>
        <v>0</v>
      </c>
      <c r="X126">
        <f>VLOOKUP(K126,Παράμετροι!$M$4:$N$14,2)</f>
        <v>0</v>
      </c>
      <c r="Y126">
        <f>VLOOKUP(L126,Παράμετροι!$M$4:$N$14,2)</f>
        <v>0</v>
      </c>
      <c r="Z126">
        <v>0</v>
      </c>
      <c r="AA126">
        <f>VLOOKUP(N126,Παράμετροι!$S$4:$T$124,2)</f>
        <v>40</v>
      </c>
      <c r="AB126">
        <f>VLOOKUP(O126,Παράμετροι!$V$4:$W$124,2)</f>
        <v>567</v>
      </c>
      <c r="AC126">
        <f>VLOOKUP(P126,Παράμετροι!$Y$4:$Z$55,2)</f>
        <v>0</v>
      </c>
      <c r="AD126">
        <f>VLOOKUP(Q126,Παράμετροι!$AB$4:$AC$55,2)</f>
        <v>0</v>
      </c>
      <c r="AE126">
        <f t="shared" si="1"/>
        <v>907</v>
      </c>
      <c r="AF126">
        <v>907</v>
      </c>
    </row>
    <row r="127" spans="1:32">
      <c r="A127" s="12">
        <v>124</v>
      </c>
      <c r="B127">
        <v>90419</v>
      </c>
      <c r="C127" t="s">
        <v>324</v>
      </c>
      <c r="D127" t="s">
        <v>311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8</v>
      </c>
      <c r="O127">
        <v>120</v>
      </c>
      <c r="P127">
        <v>0</v>
      </c>
      <c r="Q127">
        <v>0</v>
      </c>
      <c r="R127">
        <f>VLOOKUP(E127,Παράμετροι!$A$4:$B$10,2)</f>
        <v>0</v>
      </c>
      <c r="S127">
        <f>VLOOKUP(F127,Παράμετροι!$D$4:$E$19,2)</f>
        <v>0</v>
      </c>
      <c r="T127">
        <f>VLOOKUP(G127,Παράμετροι!$D$4:$E$19,2)</f>
        <v>0</v>
      </c>
      <c r="U127">
        <f>VLOOKUP(H127,Παράμετροι!$G$4:$H$7,2)</f>
        <v>0</v>
      </c>
      <c r="V127">
        <f>VLOOKUP(I127,Παράμετροι!$G$4:$H$7,2)</f>
        <v>0</v>
      </c>
      <c r="W127">
        <f>VLOOKUP(J127,Παράμετροι!$J$4:$K$7,2)</f>
        <v>0</v>
      </c>
      <c r="X127">
        <f>VLOOKUP(K127,Παράμετροι!$M$4:$N$14,2)</f>
        <v>0</v>
      </c>
      <c r="Y127">
        <f>VLOOKUP(L127,Παράμετροι!$M$4:$N$14,2)</f>
        <v>0</v>
      </c>
      <c r="Z127">
        <v>0</v>
      </c>
      <c r="AA127">
        <f>VLOOKUP(N127,Παράμετροι!$S$4:$T$124,2)</f>
        <v>64</v>
      </c>
      <c r="AB127">
        <f>VLOOKUP(O127,Παράμετροι!$V$4:$W$124,2)</f>
        <v>840</v>
      </c>
      <c r="AC127">
        <f>VLOOKUP(P127,Παράμετροι!$Y$4:$Z$55,2)</f>
        <v>0</v>
      </c>
      <c r="AD127">
        <f>VLOOKUP(Q127,Παράμετροι!$AB$4:$AC$55,2)</f>
        <v>0</v>
      </c>
      <c r="AE127">
        <f t="shared" si="1"/>
        <v>904</v>
      </c>
      <c r="AF127">
        <v>904</v>
      </c>
    </row>
    <row r="128" spans="1:32">
      <c r="A128" s="8">
        <v>125</v>
      </c>
      <c r="B128">
        <v>91849</v>
      </c>
      <c r="C128" t="s">
        <v>494</v>
      </c>
      <c r="D128" t="s">
        <v>68</v>
      </c>
      <c r="E128">
        <v>32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5</v>
      </c>
      <c r="O128">
        <v>57</v>
      </c>
      <c r="P128">
        <v>0</v>
      </c>
      <c r="Q128">
        <v>82</v>
      </c>
      <c r="R128">
        <f>VLOOKUP(E128,Παράμετροι!$A$4:$B$10,2)</f>
        <v>300</v>
      </c>
      <c r="S128">
        <f>VLOOKUP(F128,Παράμετροι!$D$4:$E$19,2)</f>
        <v>0</v>
      </c>
      <c r="T128">
        <f>VLOOKUP(G128,Παράμετροι!$D$4:$E$19,2)</f>
        <v>0</v>
      </c>
      <c r="U128">
        <f>VLOOKUP(H128,Παράμετροι!$G$4:$H$7,2)</f>
        <v>0</v>
      </c>
      <c r="V128">
        <f>VLOOKUP(I128,Παράμετροι!$G$4:$H$7,2)</f>
        <v>0</v>
      </c>
      <c r="W128">
        <f>VLOOKUP(J128,Παράμετροι!$J$4:$K$7,2)</f>
        <v>0</v>
      </c>
      <c r="X128">
        <f>VLOOKUP(K128,Παράμετροι!$M$4:$N$14,2)</f>
        <v>0</v>
      </c>
      <c r="Y128">
        <f>VLOOKUP(L128,Παράμετροι!$M$4:$N$14,2)</f>
        <v>0</v>
      </c>
      <c r="Z128">
        <v>0</v>
      </c>
      <c r="AA128">
        <f>VLOOKUP(N128,Παράμετροι!$S$4:$T$124,2)</f>
        <v>40</v>
      </c>
      <c r="AB128">
        <f>VLOOKUP(O128,Παράμετροι!$V$4:$W$124,2)</f>
        <v>399</v>
      </c>
      <c r="AC128">
        <f>VLOOKUP(P128,Παράμετροι!$Y$4:$Z$55,2)</f>
        <v>0</v>
      </c>
      <c r="AD128">
        <f>VLOOKUP(Q128,Παράμετροι!$AB$4:$AC$55,2)</f>
        <v>164</v>
      </c>
      <c r="AE128">
        <f t="shared" si="1"/>
        <v>903</v>
      </c>
      <c r="AF128">
        <v>903</v>
      </c>
    </row>
    <row r="129" spans="1:32">
      <c r="A129" s="8">
        <v>126</v>
      </c>
      <c r="B129">
        <v>89756</v>
      </c>
      <c r="C129" t="s">
        <v>213</v>
      </c>
      <c r="D129" t="s">
        <v>110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2</v>
      </c>
      <c r="K129">
        <v>0</v>
      </c>
      <c r="L129">
        <v>0</v>
      </c>
      <c r="M129">
        <v>0</v>
      </c>
      <c r="N129">
        <v>0</v>
      </c>
      <c r="O129">
        <v>182</v>
      </c>
      <c r="P129">
        <v>0</v>
      </c>
      <c r="Q129">
        <v>0</v>
      </c>
      <c r="R129">
        <f>VLOOKUP(E129,Παράμετροι!$A$4:$B$10,2)</f>
        <v>0</v>
      </c>
      <c r="S129">
        <f>VLOOKUP(F129,Παράμετροι!$D$4:$E$19,2)</f>
        <v>0</v>
      </c>
      <c r="T129">
        <f>VLOOKUP(G129,Παράμετροι!$D$4:$E$19,2)</f>
        <v>0</v>
      </c>
      <c r="U129">
        <f>VLOOKUP(H129,Παράμετροι!$G$4:$H$7,2)</f>
        <v>0</v>
      </c>
      <c r="V129">
        <f>VLOOKUP(I129,Παράμετροι!$G$4:$H$7,2)</f>
        <v>0</v>
      </c>
      <c r="W129">
        <f>VLOOKUP(J129,Παράμετροι!$J$4:$K$7,2)</f>
        <v>60</v>
      </c>
      <c r="X129">
        <f>VLOOKUP(K129,Παράμετροι!$M$4:$N$14,2)</f>
        <v>0</v>
      </c>
      <c r="Y129">
        <f>VLOOKUP(L129,Παράμετροι!$M$4:$N$14,2)</f>
        <v>0</v>
      </c>
      <c r="Z129">
        <v>0</v>
      </c>
      <c r="AA129">
        <f>VLOOKUP(N129,Παράμετροι!$S$4:$T$124,2)</f>
        <v>0</v>
      </c>
      <c r="AB129">
        <f>VLOOKUP(O129,Παράμετροι!$V$4:$W$124,2)</f>
        <v>840</v>
      </c>
      <c r="AC129">
        <f>VLOOKUP(P129,Παράμετροι!$Y$4:$Z$55,2)</f>
        <v>0</v>
      </c>
      <c r="AD129">
        <f>VLOOKUP(Q129,Παράμετροι!$AB$4:$AC$55,2)</f>
        <v>0</v>
      </c>
      <c r="AE129">
        <f t="shared" si="1"/>
        <v>900</v>
      </c>
      <c r="AF129">
        <v>900</v>
      </c>
    </row>
    <row r="130" spans="1:32">
      <c r="A130" s="8">
        <v>127</v>
      </c>
      <c r="B130">
        <v>92513</v>
      </c>
      <c r="C130" t="s">
        <v>582</v>
      </c>
      <c r="D130" t="s">
        <v>101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3</v>
      </c>
      <c r="O130">
        <v>142</v>
      </c>
      <c r="P130">
        <v>0</v>
      </c>
      <c r="Q130">
        <v>0</v>
      </c>
      <c r="R130">
        <f>VLOOKUP(E130,Παράμετροι!$A$4:$B$10,2)</f>
        <v>0</v>
      </c>
      <c r="S130">
        <f>VLOOKUP(F130,Παράμετροι!$D$4:$E$19,2)</f>
        <v>0</v>
      </c>
      <c r="T130">
        <f>VLOOKUP(G130,Παράμετροι!$D$4:$E$19,2)</f>
        <v>0</v>
      </c>
      <c r="U130">
        <f>VLOOKUP(H130,Παράμετροι!$G$4:$H$7,2)</f>
        <v>0</v>
      </c>
      <c r="V130">
        <f>VLOOKUP(I130,Παράμετροι!$G$4:$H$7,2)</f>
        <v>0</v>
      </c>
      <c r="W130">
        <f>VLOOKUP(J130,Παράμετροι!$J$4:$K$7,2)</f>
        <v>30</v>
      </c>
      <c r="X130">
        <f>VLOOKUP(K130,Παράμετροι!$M$4:$N$14,2)</f>
        <v>0</v>
      </c>
      <c r="Y130">
        <f>VLOOKUP(L130,Παράμετροι!$M$4:$N$14,2)</f>
        <v>0</v>
      </c>
      <c r="Z130">
        <v>0</v>
      </c>
      <c r="AA130">
        <f>VLOOKUP(N130,Παράμετροι!$S$4:$T$124,2)</f>
        <v>24</v>
      </c>
      <c r="AB130">
        <f>VLOOKUP(O130,Παράμετροι!$V$4:$W$124,2)</f>
        <v>840</v>
      </c>
      <c r="AC130">
        <f>VLOOKUP(P130,Παράμετροι!$Y$4:$Z$55,2)</f>
        <v>0</v>
      </c>
      <c r="AD130">
        <f>VLOOKUP(Q130,Παράμετροι!$AB$4:$AC$55,2)</f>
        <v>0</v>
      </c>
      <c r="AE130">
        <f t="shared" si="1"/>
        <v>894</v>
      </c>
      <c r="AF130">
        <v>894</v>
      </c>
    </row>
    <row r="131" spans="1:32">
      <c r="A131" s="12">
        <v>128</v>
      </c>
      <c r="B131">
        <v>90739</v>
      </c>
      <c r="C131" t="s">
        <v>357</v>
      </c>
      <c r="D131" t="s">
        <v>358</v>
      </c>
      <c r="E131">
        <v>8</v>
      </c>
      <c r="F131">
        <v>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0</v>
      </c>
      <c r="N131">
        <v>0</v>
      </c>
      <c r="O131">
        <v>79</v>
      </c>
      <c r="P131">
        <v>0</v>
      </c>
      <c r="Q131">
        <v>0</v>
      </c>
      <c r="R131">
        <f>VLOOKUP(E131,Παράμετροι!$A$4:$B$10,2)</f>
        <v>300</v>
      </c>
      <c r="S131">
        <f>VLOOKUP(F131,Παράμετροι!$D$4:$E$19,2)</f>
        <v>0</v>
      </c>
      <c r="T131">
        <f>VLOOKUP(G131,Παράμετροι!$D$4:$E$19,2)</f>
        <v>0</v>
      </c>
      <c r="U131">
        <f>VLOOKUP(H131,Παράμετροι!$G$4:$H$7,2)</f>
        <v>0</v>
      </c>
      <c r="V131">
        <f>VLOOKUP(I131,Παράμετροι!$G$4:$H$7,2)</f>
        <v>0</v>
      </c>
      <c r="W131">
        <f>VLOOKUP(J131,Παράμετροι!$J$4:$K$7,2)</f>
        <v>30</v>
      </c>
      <c r="X131">
        <f>VLOOKUP(K131,Παράμετροι!$M$4:$N$14,2)</f>
        <v>0</v>
      </c>
      <c r="Y131">
        <f>VLOOKUP(L131,Παράμετροι!$M$4:$N$14,2)</f>
        <v>0</v>
      </c>
      <c r="Z131">
        <v>0</v>
      </c>
      <c r="AA131">
        <f>VLOOKUP(N131,Παράμετροι!$S$4:$T$124,2)</f>
        <v>0</v>
      </c>
      <c r="AB131">
        <f>VLOOKUP(O131,Παράμετροι!$V$4:$W$124,2)</f>
        <v>553</v>
      </c>
      <c r="AC131">
        <f>VLOOKUP(P131,Παράμετροι!$Y$4:$Z$55,2)</f>
        <v>0</v>
      </c>
      <c r="AD131">
        <f>VLOOKUP(Q131,Παράμετροι!$AB$4:$AC$55,2)</f>
        <v>0</v>
      </c>
      <c r="AE131">
        <f t="shared" si="1"/>
        <v>883</v>
      </c>
      <c r="AF131">
        <v>883</v>
      </c>
    </row>
    <row r="132" spans="1:32">
      <c r="A132" s="8">
        <v>129</v>
      </c>
      <c r="B132">
        <v>89350</v>
      </c>
      <c r="C132" t="s">
        <v>218</v>
      </c>
      <c r="D132" t="s">
        <v>157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7</v>
      </c>
      <c r="O132">
        <v>118</v>
      </c>
      <c r="P132">
        <v>0</v>
      </c>
      <c r="Q132">
        <v>0</v>
      </c>
      <c r="R132">
        <f>VLOOKUP(E132,Παράμετροι!$A$4:$B$10,2)</f>
        <v>0</v>
      </c>
      <c r="S132">
        <f>VLOOKUP(F132,Παράμετροι!$D$4:$E$19,2)</f>
        <v>0</v>
      </c>
      <c r="T132">
        <f>VLOOKUP(G132,Παράμετροι!$D$4:$E$19,2)</f>
        <v>0</v>
      </c>
      <c r="U132">
        <f>VLOOKUP(H132,Παράμετροι!$G$4:$H$7,2)</f>
        <v>0</v>
      </c>
      <c r="V132">
        <f>VLOOKUP(I132,Παράμετροι!$G$4:$H$7,2)</f>
        <v>0</v>
      </c>
      <c r="W132">
        <f>VLOOKUP(J132,Παράμετροι!$J$4:$K$7,2)</f>
        <v>0</v>
      </c>
      <c r="X132">
        <f>VLOOKUP(K132,Παράμετροι!$M$4:$N$14,2)</f>
        <v>0</v>
      </c>
      <c r="Y132">
        <f>VLOOKUP(L132,Παράμετροι!$M$4:$N$14,2)</f>
        <v>0</v>
      </c>
      <c r="Z132">
        <v>0</v>
      </c>
      <c r="AA132">
        <f>VLOOKUP(N132,Παράμετροι!$S$4:$T$124,2)</f>
        <v>56</v>
      </c>
      <c r="AB132">
        <f>VLOOKUP(O132,Παράμετροι!$V$4:$W$124,2)</f>
        <v>826</v>
      </c>
      <c r="AC132">
        <f>VLOOKUP(P132,Παράμετροι!$Y$4:$Z$55,2)</f>
        <v>0</v>
      </c>
      <c r="AD132">
        <f>VLOOKUP(Q132,Παράμετροι!$AB$4:$AC$55,2)</f>
        <v>0</v>
      </c>
      <c r="AE132">
        <f t="shared" ref="AE132:AE195" si="2">SUM(R132:AD132)</f>
        <v>882</v>
      </c>
      <c r="AF132">
        <v>882</v>
      </c>
    </row>
    <row r="133" spans="1:32">
      <c r="A133" s="8">
        <v>130</v>
      </c>
      <c r="B133">
        <v>92226</v>
      </c>
      <c r="C133" t="s">
        <v>465</v>
      </c>
      <c r="D133" t="s">
        <v>137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0</v>
      </c>
      <c r="N133">
        <v>1</v>
      </c>
      <c r="O133">
        <v>145</v>
      </c>
      <c r="P133">
        <v>0</v>
      </c>
      <c r="Q133">
        <v>0</v>
      </c>
      <c r="R133">
        <f>VLOOKUP(E133,Παράμετροι!$A$4:$B$10,2)</f>
        <v>0</v>
      </c>
      <c r="S133">
        <f>VLOOKUP(F133,Παράμετροι!$D$4:$E$19,2)</f>
        <v>0</v>
      </c>
      <c r="T133">
        <f>VLOOKUP(G133,Παράμετροι!$D$4:$E$19,2)</f>
        <v>0</v>
      </c>
      <c r="U133">
        <f>VLOOKUP(H133,Παράμετροι!$G$4:$H$7,2)</f>
        <v>0</v>
      </c>
      <c r="V133">
        <f>VLOOKUP(I133,Παράμετροι!$G$4:$H$7,2)</f>
        <v>0</v>
      </c>
      <c r="W133">
        <f>VLOOKUP(J133,Παράμετροι!$J$4:$K$7,2)</f>
        <v>30</v>
      </c>
      <c r="X133">
        <f>VLOOKUP(K133,Παράμετροι!$M$4:$N$14,2)</f>
        <v>0</v>
      </c>
      <c r="Y133">
        <f>VLOOKUP(L133,Παράμετροι!$M$4:$N$14,2)</f>
        <v>0</v>
      </c>
      <c r="Z133">
        <v>0</v>
      </c>
      <c r="AA133">
        <f>VLOOKUP(N133,Παράμετροι!$S$4:$T$124,2)</f>
        <v>8</v>
      </c>
      <c r="AB133">
        <f>VLOOKUP(O133,Παράμετροι!$V$4:$W$124,2)</f>
        <v>840</v>
      </c>
      <c r="AC133">
        <f>VLOOKUP(P133,Παράμετροι!$Y$4:$Z$55,2)</f>
        <v>0</v>
      </c>
      <c r="AD133">
        <f>VLOOKUP(Q133,Παράμετροι!$AB$4:$AC$55,2)</f>
        <v>0</v>
      </c>
      <c r="AE133">
        <f t="shared" si="2"/>
        <v>878</v>
      </c>
      <c r="AF133">
        <v>878</v>
      </c>
    </row>
    <row r="134" spans="1:32">
      <c r="A134" s="8">
        <v>131</v>
      </c>
      <c r="B134">
        <v>92377</v>
      </c>
      <c r="C134" t="s">
        <v>527</v>
      </c>
      <c r="D134" t="s">
        <v>186</v>
      </c>
      <c r="E134">
        <v>14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82</v>
      </c>
      <c r="P134">
        <v>0</v>
      </c>
      <c r="Q134">
        <v>0</v>
      </c>
      <c r="R134">
        <f>VLOOKUP(E134,Παράμετροι!$A$4:$B$10,2)</f>
        <v>300</v>
      </c>
      <c r="S134">
        <f>VLOOKUP(F134,Παράμετροι!$D$4:$E$19,2)</f>
        <v>0</v>
      </c>
      <c r="T134">
        <f>VLOOKUP(G134,Παράμετροι!$D$4:$E$19,2)</f>
        <v>0</v>
      </c>
      <c r="U134">
        <f>VLOOKUP(H134,Παράμετροι!$G$4:$H$7,2)</f>
        <v>0</v>
      </c>
      <c r="V134">
        <f>VLOOKUP(I134,Παράμετροι!$G$4:$H$7,2)</f>
        <v>0</v>
      </c>
      <c r="W134">
        <f>VLOOKUP(J134,Παράμετροι!$J$4:$K$7,2)</f>
        <v>0</v>
      </c>
      <c r="X134">
        <f>VLOOKUP(K134,Παράμετροι!$M$4:$N$14,2)</f>
        <v>0</v>
      </c>
      <c r="Y134">
        <f>VLOOKUP(L134,Παράμετροι!$M$4:$N$14,2)</f>
        <v>0</v>
      </c>
      <c r="Z134">
        <v>0</v>
      </c>
      <c r="AA134">
        <f>VLOOKUP(N134,Παράμετροι!$S$4:$T$124,2)</f>
        <v>0</v>
      </c>
      <c r="AB134">
        <f>VLOOKUP(O134,Παράμετροι!$V$4:$W$124,2)</f>
        <v>574</v>
      </c>
      <c r="AC134">
        <f>VLOOKUP(P134,Παράμετροι!$Y$4:$Z$55,2)</f>
        <v>0</v>
      </c>
      <c r="AD134">
        <f>VLOOKUP(Q134,Παράμετροι!$AB$4:$AC$55,2)</f>
        <v>0</v>
      </c>
      <c r="AE134">
        <f t="shared" si="2"/>
        <v>874</v>
      </c>
      <c r="AF134">
        <v>874</v>
      </c>
    </row>
    <row r="135" spans="1:32">
      <c r="A135" s="8">
        <v>132</v>
      </c>
      <c r="B135">
        <v>90439</v>
      </c>
      <c r="C135" t="s">
        <v>284</v>
      </c>
      <c r="D135" t="s">
        <v>122</v>
      </c>
      <c r="E135">
        <v>10</v>
      </c>
      <c r="F135">
        <v>4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0</v>
      </c>
      <c r="N135">
        <v>8</v>
      </c>
      <c r="O135">
        <v>40</v>
      </c>
      <c r="P135">
        <v>0</v>
      </c>
      <c r="Q135">
        <v>0</v>
      </c>
      <c r="R135">
        <f>VLOOKUP(E135,Παράμετροι!$A$4:$B$10,2)</f>
        <v>300</v>
      </c>
      <c r="S135">
        <f>VLOOKUP(F135,Παράμετροι!$D$4:$E$19,2)</f>
        <v>200</v>
      </c>
      <c r="T135">
        <f>VLOOKUP(G135,Παράμετροι!$D$4:$E$19,2)</f>
        <v>0</v>
      </c>
      <c r="U135">
        <f>VLOOKUP(H135,Παράμετροι!$G$4:$H$7,2)</f>
        <v>0</v>
      </c>
      <c r="V135">
        <f>VLOOKUP(I135,Παράμετροι!$G$4:$H$7,2)</f>
        <v>0</v>
      </c>
      <c r="W135">
        <f>VLOOKUP(J135,Παράμετροι!$J$4:$K$7,2)</f>
        <v>30</v>
      </c>
      <c r="X135">
        <f>VLOOKUP(K135,Παράμετροι!$M$4:$N$14,2)</f>
        <v>0</v>
      </c>
      <c r="Y135">
        <f>VLOOKUP(L135,Παράμετροι!$M$4:$N$14,2)</f>
        <v>0</v>
      </c>
      <c r="Z135">
        <v>0</v>
      </c>
      <c r="AA135">
        <f>VLOOKUP(N135,Παράμετροι!$S$4:$T$124,2)</f>
        <v>64</v>
      </c>
      <c r="AB135">
        <f>VLOOKUP(O135,Παράμετροι!$V$4:$W$124,2)</f>
        <v>280</v>
      </c>
      <c r="AC135">
        <f>VLOOKUP(P135,Παράμετροι!$Y$4:$Z$55,2)</f>
        <v>0</v>
      </c>
      <c r="AD135">
        <f>VLOOKUP(Q135,Παράμετροι!$AB$4:$AC$55,2)</f>
        <v>0</v>
      </c>
      <c r="AE135">
        <f t="shared" si="2"/>
        <v>874</v>
      </c>
      <c r="AF135">
        <v>874</v>
      </c>
    </row>
    <row r="136" spans="1:32">
      <c r="A136" s="8">
        <v>133</v>
      </c>
      <c r="B136">
        <v>89785</v>
      </c>
      <c r="C136" t="s">
        <v>146</v>
      </c>
      <c r="D136" t="s">
        <v>147</v>
      </c>
      <c r="E136">
        <v>0</v>
      </c>
      <c r="F136">
        <v>0</v>
      </c>
      <c r="G136">
        <v>9</v>
      </c>
      <c r="H136">
        <v>0</v>
      </c>
      <c r="I136">
        <v>0</v>
      </c>
      <c r="J136">
        <v>2</v>
      </c>
      <c r="K136">
        <v>0</v>
      </c>
      <c r="L136">
        <v>0</v>
      </c>
      <c r="M136">
        <v>0</v>
      </c>
      <c r="N136" s="12">
        <v>28</v>
      </c>
      <c r="O136" s="12">
        <v>20</v>
      </c>
      <c r="P136" s="12">
        <v>0</v>
      </c>
      <c r="Q136" s="12">
        <v>0</v>
      </c>
      <c r="R136">
        <f>VLOOKUP(E136,Παράμετροι!$A$4:$B$10,2)</f>
        <v>0</v>
      </c>
      <c r="S136">
        <f>VLOOKUP(F136,Παράμετροι!$D$4:$E$19,2)</f>
        <v>0</v>
      </c>
      <c r="T136">
        <f>VLOOKUP(G136,Παράμετροι!$D$4:$E$19,2)</f>
        <v>450</v>
      </c>
      <c r="U136">
        <f>VLOOKUP(H136,Παράμετροι!$G$4:$H$7,2)</f>
        <v>0</v>
      </c>
      <c r="V136">
        <f>VLOOKUP(I136,Παράμετροι!$G$4:$H$7,2)</f>
        <v>0</v>
      </c>
      <c r="W136">
        <f>VLOOKUP(J136,Παράμετροι!$J$4:$K$7,2)</f>
        <v>60</v>
      </c>
      <c r="X136">
        <f>VLOOKUP(K136,Παράμετροι!$M$4:$N$14,2)</f>
        <v>0</v>
      </c>
      <c r="Y136">
        <f>VLOOKUP(L136,Παράμετροι!$M$4:$N$14,2)</f>
        <v>0</v>
      </c>
      <c r="Z136">
        <v>0</v>
      </c>
      <c r="AA136">
        <f>VLOOKUP(N136,Παράμετροι!$S$4:$T$124,2)</f>
        <v>224</v>
      </c>
      <c r="AB136">
        <f>VLOOKUP(O136,Παράμετροι!$V$4:$W$124,2)</f>
        <v>140</v>
      </c>
      <c r="AC136">
        <f>VLOOKUP(P136,Παράμετροι!$Y$4:$Z$55,2)</f>
        <v>0</v>
      </c>
      <c r="AD136">
        <f>VLOOKUP(Q136,Παράμετροι!$AB$4:$AC$55,2)</f>
        <v>0</v>
      </c>
      <c r="AE136">
        <f t="shared" si="2"/>
        <v>874</v>
      </c>
      <c r="AF136">
        <v>874</v>
      </c>
    </row>
    <row r="137" spans="1:32">
      <c r="A137" s="12">
        <v>134</v>
      </c>
      <c r="B137">
        <v>92663</v>
      </c>
      <c r="C137" t="s">
        <v>578</v>
      </c>
      <c r="D137" t="s">
        <v>68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10</v>
      </c>
      <c r="O137">
        <v>113</v>
      </c>
      <c r="P137">
        <v>0</v>
      </c>
      <c r="Q137">
        <v>0</v>
      </c>
      <c r="R137">
        <f>VLOOKUP(E137,Παράμετροι!$A$4:$B$10,2)</f>
        <v>0</v>
      </c>
      <c r="S137">
        <f>VLOOKUP(F137,Παράμετροι!$D$4:$E$19,2)</f>
        <v>0</v>
      </c>
      <c r="T137">
        <f>VLOOKUP(G137,Παράμετροι!$D$4:$E$19,2)</f>
        <v>0</v>
      </c>
      <c r="U137">
        <f>VLOOKUP(H137,Παράμετροι!$G$4:$H$7,2)</f>
        <v>0</v>
      </c>
      <c r="V137">
        <f>VLOOKUP(I137,Παράμετροι!$G$4:$H$7,2)</f>
        <v>0</v>
      </c>
      <c r="W137">
        <f>VLOOKUP(J137,Παράμετροι!$J$4:$K$7,2)</f>
        <v>0</v>
      </c>
      <c r="X137">
        <f>VLOOKUP(K137,Παράμετροι!$M$4:$N$14,2)</f>
        <v>0</v>
      </c>
      <c r="Y137">
        <f>VLOOKUP(L137,Παράμετροι!$M$4:$N$14,2)</f>
        <v>0</v>
      </c>
      <c r="Z137">
        <v>0</v>
      </c>
      <c r="AA137">
        <f>VLOOKUP(N137,Παράμετροι!$S$4:$T$124,2)</f>
        <v>80</v>
      </c>
      <c r="AB137">
        <f>VLOOKUP(O137,Παράμετροι!$V$4:$W$124,2)</f>
        <v>791</v>
      </c>
      <c r="AC137">
        <f>VLOOKUP(P137,Παράμετροι!$Y$4:$Z$55,2)</f>
        <v>0</v>
      </c>
      <c r="AD137">
        <f>VLOOKUP(Q137,Παράμετροι!$AB$4:$AC$55,2)</f>
        <v>0</v>
      </c>
      <c r="AE137">
        <f t="shared" si="2"/>
        <v>871</v>
      </c>
      <c r="AF137">
        <v>871</v>
      </c>
    </row>
    <row r="138" spans="1:32">
      <c r="A138" s="8">
        <v>135</v>
      </c>
      <c r="B138">
        <v>92698</v>
      </c>
      <c r="C138" t="s">
        <v>571</v>
      </c>
      <c r="D138" t="s">
        <v>572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150</v>
      </c>
      <c r="P138">
        <v>0</v>
      </c>
      <c r="Q138">
        <v>0</v>
      </c>
      <c r="R138">
        <f>VLOOKUP(E138,Παράμετροι!$A$4:$B$10,2)</f>
        <v>0</v>
      </c>
      <c r="S138">
        <f>VLOOKUP(F138,Παράμετροι!$D$4:$E$19,2)</f>
        <v>0</v>
      </c>
      <c r="T138">
        <f>VLOOKUP(G138,Παράμετροι!$D$4:$E$19,2)</f>
        <v>0</v>
      </c>
      <c r="U138">
        <f>VLOOKUP(H138,Παράμετροι!$G$4:$H$7,2)</f>
        <v>0</v>
      </c>
      <c r="V138">
        <f>VLOOKUP(I138,Παράμετροι!$G$4:$H$7,2)</f>
        <v>0</v>
      </c>
      <c r="W138">
        <f>VLOOKUP(J138,Παράμετροι!$J$4:$K$7,2)</f>
        <v>30</v>
      </c>
      <c r="X138">
        <f>VLOOKUP(K138,Παράμετροι!$M$4:$N$14,2)</f>
        <v>0</v>
      </c>
      <c r="Y138">
        <f>VLOOKUP(L138,Παράμετροι!$M$4:$N$14,2)</f>
        <v>0</v>
      </c>
      <c r="Z138">
        <v>0</v>
      </c>
      <c r="AA138">
        <f>VLOOKUP(N138,Παράμετροι!$S$4:$T$124,2)</f>
        <v>0</v>
      </c>
      <c r="AB138">
        <f>VLOOKUP(O138,Παράμετροι!$V$4:$W$124,2)</f>
        <v>840</v>
      </c>
      <c r="AC138">
        <f>VLOOKUP(P138,Παράμετροι!$Y$4:$Z$55,2)</f>
        <v>0</v>
      </c>
      <c r="AD138">
        <f>VLOOKUP(Q138,Παράμετροι!$AB$4:$AC$55,2)</f>
        <v>0</v>
      </c>
      <c r="AE138">
        <f t="shared" si="2"/>
        <v>870</v>
      </c>
      <c r="AF138">
        <v>870</v>
      </c>
    </row>
    <row r="139" spans="1:32">
      <c r="A139" s="8">
        <v>136</v>
      </c>
      <c r="B139">
        <v>89357</v>
      </c>
      <c r="C139" t="s">
        <v>166</v>
      </c>
      <c r="D139" t="s">
        <v>115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 s="12">
        <v>0</v>
      </c>
      <c r="O139" s="12">
        <v>143</v>
      </c>
      <c r="P139" s="12">
        <v>0</v>
      </c>
      <c r="Q139" s="12">
        <v>0</v>
      </c>
      <c r="R139">
        <f>VLOOKUP(E139,Παράμετροι!$A$4:$B$10,2)</f>
        <v>0</v>
      </c>
      <c r="S139">
        <f>VLOOKUP(F139,Παράμετροι!$D$4:$E$19,2)</f>
        <v>0</v>
      </c>
      <c r="T139">
        <f>VLOOKUP(G139,Παράμετροι!$D$4:$E$19,2)</f>
        <v>0</v>
      </c>
      <c r="U139">
        <f>VLOOKUP(H139,Παράμετροι!$G$4:$H$7,2)</f>
        <v>0</v>
      </c>
      <c r="V139">
        <f>VLOOKUP(I139,Παράμετροι!$G$4:$H$7,2)</f>
        <v>0</v>
      </c>
      <c r="W139">
        <f>VLOOKUP(J139,Παράμετροι!$J$4:$K$7,2)</f>
        <v>30</v>
      </c>
      <c r="X139">
        <f>VLOOKUP(K139,Παράμετροι!$M$4:$N$14,2)</f>
        <v>0</v>
      </c>
      <c r="Y139">
        <f>VLOOKUP(L139,Παράμετροι!$M$4:$N$14,2)</f>
        <v>0</v>
      </c>
      <c r="Z139">
        <v>0</v>
      </c>
      <c r="AA139">
        <f>VLOOKUP(N139,Παράμετροι!$S$4:$T$124,2)</f>
        <v>0</v>
      </c>
      <c r="AB139">
        <f>VLOOKUP(O139,Παράμετροι!$V$4:$W$124,2)</f>
        <v>840</v>
      </c>
      <c r="AC139">
        <f>VLOOKUP(P139,Παράμετροι!$Y$4:$Z$55,2)</f>
        <v>0</v>
      </c>
      <c r="AD139">
        <f>VLOOKUP(Q139,Παράμετροι!$AB$4:$AC$55,2)</f>
        <v>0</v>
      </c>
      <c r="AE139">
        <f t="shared" si="2"/>
        <v>870</v>
      </c>
      <c r="AF139">
        <v>870</v>
      </c>
    </row>
    <row r="140" spans="1:32">
      <c r="A140" s="8">
        <v>137</v>
      </c>
      <c r="B140">
        <v>90978</v>
      </c>
      <c r="C140" t="s">
        <v>241</v>
      </c>
      <c r="D140" t="s">
        <v>227</v>
      </c>
      <c r="E140">
        <v>9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8</v>
      </c>
      <c r="O140">
        <v>72</v>
      </c>
      <c r="P140">
        <v>0</v>
      </c>
      <c r="Q140">
        <v>0</v>
      </c>
      <c r="R140">
        <f>VLOOKUP(E140,Παράμετροι!$A$4:$B$10,2)</f>
        <v>300</v>
      </c>
      <c r="S140">
        <f>VLOOKUP(F140,Παράμετροι!$D$4:$E$19,2)</f>
        <v>0</v>
      </c>
      <c r="T140">
        <f>VLOOKUP(G140,Παράμετροι!$D$4:$E$19,2)</f>
        <v>0</v>
      </c>
      <c r="U140">
        <f>VLOOKUP(H140,Παράμετροι!$G$4:$H$7,2)</f>
        <v>0</v>
      </c>
      <c r="V140">
        <f>VLOOKUP(I140,Παράμετροι!$G$4:$H$7,2)</f>
        <v>0</v>
      </c>
      <c r="W140">
        <f>VLOOKUP(J140,Παράμετροι!$J$4:$K$7,2)</f>
        <v>0</v>
      </c>
      <c r="X140">
        <f>VLOOKUP(K140,Παράμετροι!$M$4:$N$14,2)</f>
        <v>0</v>
      </c>
      <c r="Y140">
        <f>VLOOKUP(L140,Παράμετροι!$M$4:$N$14,2)</f>
        <v>0</v>
      </c>
      <c r="Z140">
        <v>0</v>
      </c>
      <c r="AA140">
        <f>VLOOKUP(N140,Παράμετροι!$S$4:$T$124,2)</f>
        <v>64</v>
      </c>
      <c r="AB140">
        <f>VLOOKUP(O140,Παράμετροι!$V$4:$W$124,2)</f>
        <v>504</v>
      </c>
      <c r="AC140">
        <f>VLOOKUP(P140,Παράμετροι!$Y$4:$Z$55,2)</f>
        <v>0</v>
      </c>
      <c r="AD140">
        <f>VLOOKUP(Q140,Παράμετροι!$AB$4:$AC$55,2)</f>
        <v>0</v>
      </c>
      <c r="AE140">
        <f t="shared" si="2"/>
        <v>868</v>
      </c>
      <c r="AF140">
        <v>868</v>
      </c>
    </row>
    <row r="141" spans="1:32">
      <c r="A141" s="12">
        <v>138</v>
      </c>
      <c r="B141">
        <v>90642</v>
      </c>
      <c r="C141" t="s">
        <v>269</v>
      </c>
      <c r="D141" t="s">
        <v>270</v>
      </c>
      <c r="E141">
        <v>13</v>
      </c>
      <c r="F141">
        <v>0</v>
      </c>
      <c r="G141">
        <v>4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31</v>
      </c>
      <c r="O141">
        <v>17</v>
      </c>
      <c r="P141">
        <v>0</v>
      </c>
      <c r="Q141">
        <v>0</v>
      </c>
      <c r="R141">
        <f>VLOOKUP(E141,Παράμετροι!$A$4:$B$10,2)</f>
        <v>300</v>
      </c>
      <c r="S141">
        <f>VLOOKUP(F141,Παράμετροι!$D$4:$E$19,2)</f>
        <v>0</v>
      </c>
      <c r="T141">
        <f>VLOOKUP(G141,Παράμετροι!$D$4:$E$19,2)</f>
        <v>200</v>
      </c>
      <c r="U141">
        <f>VLOOKUP(H141,Παράμετροι!$G$4:$H$7,2)</f>
        <v>0</v>
      </c>
      <c r="V141">
        <f>VLOOKUP(I141,Παράμετροι!$G$4:$H$7,2)</f>
        <v>0</v>
      </c>
      <c r="W141">
        <f>VLOOKUP(J141,Παράμετροι!$J$4:$K$7,2)</f>
        <v>0</v>
      </c>
      <c r="X141">
        <f>VLOOKUP(K141,Παράμετροι!$M$4:$N$14,2)</f>
        <v>0</v>
      </c>
      <c r="Y141">
        <f>VLOOKUP(L141,Παράμετροι!$M$4:$N$14,2)</f>
        <v>0</v>
      </c>
      <c r="Z141">
        <v>0</v>
      </c>
      <c r="AA141">
        <f>VLOOKUP(N141,Παράμετροι!$S$4:$T$124,2)</f>
        <v>248</v>
      </c>
      <c r="AB141">
        <f>VLOOKUP(O141,Παράμετροι!$V$4:$W$124,2)</f>
        <v>119</v>
      </c>
      <c r="AC141">
        <f>VLOOKUP(P141,Παράμετροι!$Y$4:$Z$55,2)</f>
        <v>0</v>
      </c>
      <c r="AD141">
        <f>VLOOKUP(Q141,Παράμετροι!$AB$4:$AC$55,2)</f>
        <v>0</v>
      </c>
      <c r="AE141">
        <f t="shared" si="2"/>
        <v>867</v>
      </c>
      <c r="AF141">
        <v>867</v>
      </c>
    </row>
    <row r="142" spans="1:32">
      <c r="A142" s="8">
        <v>139</v>
      </c>
      <c r="B142">
        <v>91824</v>
      </c>
      <c r="C142" t="s">
        <v>517</v>
      </c>
      <c r="D142" t="s">
        <v>161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12</v>
      </c>
      <c r="O142">
        <v>110</v>
      </c>
      <c r="P142">
        <v>0</v>
      </c>
      <c r="Q142">
        <v>0</v>
      </c>
      <c r="R142">
        <f>VLOOKUP(E142,Παράμετροι!$A$4:$B$10,2)</f>
        <v>0</v>
      </c>
      <c r="S142">
        <f>VLOOKUP(F142,Παράμετροι!$D$4:$E$19,2)</f>
        <v>0</v>
      </c>
      <c r="T142">
        <f>VLOOKUP(G142,Παράμετροι!$D$4:$E$19,2)</f>
        <v>0</v>
      </c>
      <c r="U142">
        <f>VLOOKUP(H142,Παράμετροι!$G$4:$H$7,2)</f>
        <v>0</v>
      </c>
      <c r="V142">
        <f>VLOOKUP(I142,Παράμετροι!$G$4:$H$7,2)</f>
        <v>0</v>
      </c>
      <c r="W142">
        <f>VLOOKUP(J142,Παράμετροι!$J$4:$K$7,2)</f>
        <v>0</v>
      </c>
      <c r="X142">
        <f>VLOOKUP(K142,Παράμετροι!$M$4:$N$14,2)</f>
        <v>0</v>
      </c>
      <c r="Y142">
        <f>VLOOKUP(L142,Παράμετροι!$M$4:$N$14,2)</f>
        <v>0</v>
      </c>
      <c r="Z142">
        <v>0</v>
      </c>
      <c r="AA142">
        <f>VLOOKUP(N142,Παράμετροι!$S$4:$T$124,2)</f>
        <v>96</v>
      </c>
      <c r="AB142">
        <f>VLOOKUP(O142,Παράμετροι!$V$4:$W$124,2)</f>
        <v>770</v>
      </c>
      <c r="AC142">
        <f>VLOOKUP(P142,Παράμετροι!$Y$4:$Z$55,2)</f>
        <v>0</v>
      </c>
      <c r="AD142">
        <f>VLOOKUP(Q142,Παράμετροι!$AB$4:$AC$55,2)</f>
        <v>0</v>
      </c>
      <c r="AE142">
        <f t="shared" si="2"/>
        <v>866</v>
      </c>
      <c r="AF142">
        <v>866</v>
      </c>
    </row>
    <row r="143" spans="1:32">
      <c r="A143" s="8">
        <v>140</v>
      </c>
      <c r="B143">
        <v>89308</v>
      </c>
      <c r="C143" t="s">
        <v>148</v>
      </c>
      <c r="D143" t="s">
        <v>149</v>
      </c>
      <c r="E143">
        <v>1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 s="12">
        <v>3</v>
      </c>
      <c r="O143" s="12">
        <v>219</v>
      </c>
      <c r="P143" s="12">
        <v>0</v>
      </c>
      <c r="Q143" s="12">
        <v>0</v>
      </c>
      <c r="R143">
        <f>VLOOKUP(E143,Παράμετροι!$A$4:$B$10,2)</f>
        <v>0</v>
      </c>
      <c r="S143">
        <f>VLOOKUP(F143,Παράμετροι!$D$4:$E$19,2)</f>
        <v>0</v>
      </c>
      <c r="T143">
        <f>VLOOKUP(G143,Παράμετροι!$D$4:$E$19,2)</f>
        <v>0</v>
      </c>
      <c r="U143">
        <f>VLOOKUP(H143,Παράμετροι!$G$4:$H$7,2)</f>
        <v>0</v>
      </c>
      <c r="V143">
        <f>VLOOKUP(I143,Παράμετροι!$G$4:$H$7,2)</f>
        <v>0</v>
      </c>
      <c r="W143">
        <f>VLOOKUP(J143,Παράμετροι!$J$4:$K$7,2)</f>
        <v>0</v>
      </c>
      <c r="X143">
        <f>VLOOKUP(K143,Παράμετροι!$M$4:$N$14,2)</f>
        <v>0</v>
      </c>
      <c r="Y143">
        <f>VLOOKUP(L143,Παράμετροι!$M$4:$N$14,2)</f>
        <v>0</v>
      </c>
      <c r="Z143">
        <v>0</v>
      </c>
      <c r="AA143">
        <f>VLOOKUP(N143,Παράμετροι!$S$4:$T$124,2)</f>
        <v>24</v>
      </c>
      <c r="AB143">
        <f>VLOOKUP(O143,Παράμετροι!$V$4:$W$124,2)</f>
        <v>840</v>
      </c>
      <c r="AC143">
        <f>VLOOKUP(P143,Παράμετροι!$Y$4:$Z$55,2)</f>
        <v>0</v>
      </c>
      <c r="AD143">
        <f>VLOOKUP(Q143,Παράμετροι!$AB$4:$AC$55,2)</f>
        <v>0</v>
      </c>
      <c r="AE143">
        <f t="shared" si="2"/>
        <v>864</v>
      </c>
      <c r="AF143">
        <v>864</v>
      </c>
    </row>
    <row r="144" spans="1:32">
      <c r="A144" s="8">
        <v>141</v>
      </c>
      <c r="B144">
        <v>92958</v>
      </c>
      <c r="C144" t="s">
        <v>589</v>
      </c>
      <c r="D144" t="s">
        <v>590</v>
      </c>
      <c r="E144">
        <v>4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23</v>
      </c>
      <c r="O144">
        <v>68</v>
      </c>
      <c r="P144">
        <v>0</v>
      </c>
      <c r="Q144">
        <v>0</v>
      </c>
      <c r="R144">
        <f>VLOOKUP(E144,Παράμετροι!$A$4:$B$10,2)</f>
        <v>200</v>
      </c>
      <c r="S144">
        <f>VLOOKUP(F144,Παράμετροι!$D$4:$E$19,2)</f>
        <v>0</v>
      </c>
      <c r="T144">
        <f>VLOOKUP(G144,Παράμετροι!$D$4:$E$19,2)</f>
        <v>0</v>
      </c>
      <c r="U144">
        <f>VLOOKUP(H144,Παράμετροι!$G$4:$H$7,2)</f>
        <v>0</v>
      </c>
      <c r="V144">
        <f>VLOOKUP(I144,Παράμετροι!$G$4:$H$7,2)</f>
        <v>0</v>
      </c>
      <c r="W144">
        <f>VLOOKUP(J144,Παράμετροι!$J$4:$K$7,2)</f>
        <v>0</v>
      </c>
      <c r="X144">
        <f>VLOOKUP(K144,Παράμετροι!$M$4:$N$14,2)</f>
        <v>0</v>
      </c>
      <c r="Y144">
        <f>VLOOKUP(L144,Παράμετροι!$M$4:$N$14,2)</f>
        <v>0</v>
      </c>
      <c r="Z144">
        <v>0</v>
      </c>
      <c r="AA144">
        <f>VLOOKUP(N144,Παράμετροι!$S$4:$T$124,2)</f>
        <v>184</v>
      </c>
      <c r="AB144">
        <f>VLOOKUP(O144,Παράμετροι!$V$4:$W$124,2)</f>
        <v>476</v>
      </c>
      <c r="AC144">
        <f>VLOOKUP(P144,Παράμετροι!$Y$4:$Z$55,2)</f>
        <v>0</v>
      </c>
      <c r="AD144">
        <f>VLOOKUP(Q144,Παράμετροι!$AB$4:$AC$55,2)</f>
        <v>0</v>
      </c>
      <c r="AE144">
        <f t="shared" si="2"/>
        <v>860</v>
      </c>
      <c r="AF144">
        <v>860</v>
      </c>
    </row>
    <row r="145" spans="1:32">
      <c r="A145" s="8">
        <v>142</v>
      </c>
      <c r="B145">
        <v>90964</v>
      </c>
      <c r="C145" t="s">
        <v>224</v>
      </c>
      <c r="D145" t="s">
        <v>225</v>
      </c>
      <c r="E145">
        <v>10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8</v>
      </c>
      <c r="O145">
        <v>66</v>
      </c>
      <c r="P145">
        <v>0</v>
      </c>
      <c r="Q145">
        <v>0</v>
      </c>
      <c r="R145">
        <f>VLOOKUP(E145,Παράμετροι!$A$4:$B$10,2)</f>
        <v>300</v>
      </c>
      <c r="S145">
        <f>VLOOKUP(F145,Παράμετροι!$D$4:$E$19,2)</f>
        <v>0</v>
      </c>
      <c r="T145">
        <f>VLOOKUP(G145,Παράμετροι!$D$4:$E$19,2)</f>
        <v>0</v>
      </c>
      <c r="U145">
        <f>VLOOKUP(H145,Παράμετροι!$G$4:$H$7,2)</f>
        <v>0</v>
      </c>
      <c r="V145">
        <f>VLOOKUP(I145,Παράμετροι!$G$4:$H$7,2)</f>
        <v>0</v>
      </c>
      <c r="W145">
        <f>VLOOKUP(J145,Παράμετροι!$J$4:$K$7,2)</f>
        <v>30</v>
      </c>
      <c r="X145">
        <f>VLOOKUP(K145,Παράμετροι!$M$4:$N$14,2)</f>
        <v>0</v>
      </c>
      <c r="Y145">
        <f>VLOOKUP(L145,Παράμετροι!$M$4:$N$14,2)</f>
        <v>0</v>
      </c>
      <c r="Z145">
        <v>0</v>
      </c>
      <c r="AA145">
        <f>VLOOKUP(N145,Παράμετροι!$S$4:$T$124,2)</f>
        <v>64</v>
      </c>
      <c r="AB145">
        <f>VLOOKUP(O145,Παράμετροι!$V$4:$W$124,2)</f>
        <v>462</v>
      </c>
      <c r="AC145">
        <f>VLOOKUP(P145,Παράμετροι!$Y$4:$Z$55,2)</f>
        <v>0</v>
      </c>
      <c r="AD145">
        <f>VLOOKUP(Q145,Παράμετροι!$AB$4:$AC$55,2)</f>
        <v>0</v>
      </c>
      <c r="AE145">
        <f t="shared" si="2"/>
        <v>856</v>
      </c>
      <c r="AF145">
        <v>856</v>
      </c>
    </row>
    <row r="146" spans="1:32">
      <c r="A146" s="8">
        <v>143</v>
      </c>
      <c r="B146">
        <v>93119</v>
      </c>
      <c r="C146" t="s">
        <v>602</v>
      </c>
      <c r="D146" t="s">
        <v>112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0</v>
      </c>
      <c r="N146">
        <v>28</v>
      </c>
      <c r="O146">
        <v>85</v>
      </c>
      <c r="P146">
        <v>0</v>
      </c>
      <c r="Q146">
        <v>0</v>
      </c>
      <c r="R146">
        <f>VLOOKUP(E146,Παράμετροι!$A$4:$B$10,2)</f>
        <v>0</v>
      </c>
      <c r="S146">
        <f>VLOOKUP(F146,Παράμετροι!$D$4:$E$19,2)</f>
        <v>0</v>
      </c>
      <c r="T146">
        <f>VLOOKUP(G146,Παράμετροι!$D$4:$E$19,2)</f>
        <v>0</v>
      </c>
      <c r="U146">
        <f>VLOOKUP(H146,Παράμετροι!$G$4:$H$7,2)</f>
        <v>0</v>
      </c>
      <c r="V146">
        <f>VLOOKUP(I146,Παράμετροι!$G$4:$H$7,2)</f>
        <v>0</v>
      </c>
      <c r="W146">
        <f>VLOOKUP(J146,Παράμετροι!$J$4:$K$7,2)</f>
        <v>30</v>
      </c>
      <c r="X146">
        <f>VLOOKUP(K146,Παράμετροι!$M$4:$N$14,2)</f>
        <v>0</v>
      </c>
      <c r="Y146">
        <f>VLOOKUP(L146,Παράμετροι!$M$4:$N$14,2)</f>
        <v>0</v>
      </c>
      <c r="Z146">
        <v>0</v>
      </c>
      <c r="AA146">
        <f>VLOOKUP(N146,Παράμετροι!$S$4:$T$124,2)</f>
        <v>224</v>
      </c>
      <c r="AB146">
        <f>VLOOKUP(O146,Παράμετροι!$V$4:$W$124,2)</f>
        <v>595</v>
      </c>
      <c r="AC146">
        <f>VLOOKUP(P146,Παράμετροι!$Y$4:$Z$55,2)</f>
        <v>0</v>
      </c>
      <c r="AD146">
        <f>VLOOKUP(Q146,Παράμετροι!$AB$4:$AC$55,2)</f>
        <v>0</v>
      </c>
      <c r="AE146">
        <f t="shared" si="2"/>
        <v>849</v>
      </c>
      <c r="AF146">
        <v>849</v>
      </c>
    </row>
    <row r="147" spans="1:32">
      <c r="A147" s="12">
        <v>144</v>
      </c>
      <c r="B147">
        <v>92253</v>
      </c>
      <c r="C147" t="s">
        <v>90</v>
      </c>
      <c r="D147" t="s">
        <v>137</v>
      </c>
      <c r="E147">
        <v>66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78</v>
      </c>
      <c r="P147">
        <v>0</v>
      </c>
      <c r="Q147">
        <v>0</v>
      </c>
      <c r="R147">
        <f>VLOOKUP(E147,Παράμετροι!$A$4:$B$10,2)</f>
        <v>300</v>
      </c>
      <c r="S147">
        <f>VLOOKUP(F147,Παράμετροι!$D$4:$E$19,2)</f>
        <v>0</v>
      </c>
      <c r="T147">
        <f>VLOOKUP(G147,Παράμετροι!$D$4:$E$19,2)</f>
        <v>0</v>
      </c>
      <c r="U147">
        <f>VLOOKUP(H147,Παράμετροι!$G$4:$H$7,2)</f>
        <v>0</v>
      </c>
      <c r="V147">
        <f>VLOOKUP(I147,Παράμετροι!$G$4:$H$7,2)</f>
        <v>0</v>
      </c>
      <c r="W147">
        <f>VLOOKUP(J147,Παράμετροι!$J$4:$K$7,2)</f>
        <v>0</v>
      </c>
      <c r="X147">
        <f>VLOOKUP(K147,Παράμετροι!$M$4:$N$14,2)</f>
        <v>0</v>
      </c>
      <c r="Y147">
        <f>VLOOKUP(L147,Παράμετροι!$M$4:$N$14,2)</f>
        <v>0</v>
      </c>
      <c r="Z147">
        <v>0</v>
      </c>
      <c r="AA147">
        <f>VLOOKUP(N147,Παράμετροι!$S$4:$T$124,2)</f>
        <v>0</v>
      </c>
      <c r="AB147">
        <f>VLOOKUP(O147,Παράμετροι!$V$4:$W$124,2)</f>
        <v>546</v>
      </c>
      <c r="AC147">
        <f>VLOOKUP(P147,Παράμετροι!$Y$4:$Z$55,2)</f>
        <v>0</v>
      </c>
      <c r="AD147">
        <f>VLOOKUP(Q147,Παράμετροι!$AB$4:$AC$55,2)</f>
        <v>0</v>
      </c>
      <c r="AE147">
        <f t="shared" si="2"/>
        <v>846</v>
      </c>
      <c r="AF147">
        <v>846</v>
      </c>
    </row>
    <row r="148" spans="1:32">
      <c r="A148" s="8">
        <v>145</v>
      </c>
      <c r="B148">
        <v>89278</v>
      </c>
      <c r="C148" t="s">
        <v>180</v>
      </c>
      <c r="D148" t="s">
        <v>118</v>
      </c>
      <c r="E148">
        <v>69</v>
      </c>
      <c r="F148">
        <v>0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0</v>
      </c>
      <c r="N148" s="12">
        <v>0</v>
      </c>
      <c r="O148" s="12">
        <v>73</v>
      </c>
      <c r="P148" s="12">
        <v>0</v>
      </c>
      <c r="Q148" s="12">
        <v>0</v>
      </c>
      <c r="R148">
        <f>VLOOKUP(E148,Παράμετροι!$A$4:$B$10,2)</f>
        <v>300</v>
      </c>
      <c r="S148">
        <f>VLOOKUP(F148,Παράμετροι!$D$4:$E$19,2)</f>
        <v>0</v>
      </c>
      <c r="T148">
        <f>VLOOKUP(G148,Παράμετροι!$D$4:$E$19,2)</f>
        <v>0</v>
      </c>
      <c r="U148">
        <f>VLOOKUP(H148,Παράμετροι!$G$4:$H$7,2)</f>
        <v>0</v>
      </c>
      <c r="V148">
        <f>VLOOKUP(I148,Παράμετροι!$G$4:$H$7,2)</f>
        <v>0</v>
      </c>
      <c r="W148">
        <f>VLOOKUP(J148,Παράμετροι!$J$4:$K$7,2)</f>
        <v>30</v>
      </c>
      <c r="X148">
        <f>VLOOKUP(K148,Παράμετροι!$M$4:$N$14,2)</f>
        <v>0</v>
      </c>
      <c r="Y148">
        <f>VLOOKUP(L148,Παράμετροι!$M$4:$N$14,2)</f>
        <v>0</v>
      </c>
      <c r="Z148">
        <v>0</v>
      </c>
      <c r="AA148">
        <f>VLOOKUP(N148,Παράμετροι!$S$4:$T$124,2)</f>
        <v>0</v>
      </c>
      <c r="AB148">
        <f>VLOOKUP(O148,Παράμετροι!$V$4:$W$124,2)</f>
        <v>511</v>
      </c>
      <c r="AC148">
        <f>VLOOKUP(P148,Παράμετροι!$Y$4:$Z$55,2)</f>
        <v>0</v>
      </c>
      <c r="AD148">
        <f>VLOOKUP(Q148,Παράμετροι!$AB$4:$AC$55,2)</f>
        <v>0</v>
      </c>
      <c r="AE148">
        <f t="shared" si="2"/>
        <v>841</v>
      </c>
      <c r="AF148">
        <v>841</v>
      </c>
    </row>
    <row r="149" spans="1:32">
      <c r="A149" s="8">
        <v>146</v>
      </c>
      <c r="B149">
        <v>93187</v>
      </c>
      <c r="C149" t="s">
        <v>599</v>
      </c>
      <c r="D149" t="s">
        <v>281</v>
      </c>
      <c r="E149">
        <v>10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8</v>
      </c>
      <c r="O149">
        <v>68</v>
      </c>
      <c r="P149">
        <v>0</v>
      </c>
      <c r="Q149">
        <v>0</v>
      </c>
      <c r="R149">
        <f>VLOOKUP(E149,Παράμετροι!$A$4:$B$10,2)</f>
        <v>300</v>
      </c>
      <c r="S149">
        <f>VLOOKUP(F149,Παράμετροι!$D$4:$E$19,2)</f>
        <v>0</v>
      </c>
      <c r="T149">
        <f>VLOOKUP(G149,Παράμετροι!$D$4:$E$19,2)</f>
        <v>0</v>
      </c>
      <c r="U149">
        <f>VLOOKUP(H149,Παράμετροι!$G$4:$H$7,2)</f>
        <v>0</v>
      </c>
      <c r="V149">
        <f>VLOOKUP(I149,Παράμετροι!$G$4:$H$7,2)</f>
        <v>0</v>
      </c>
      <c r="W149">
        <f>VLOOKUP(J149,Παράμετροι!$J$4:$K$7,2)</f>
        <v>0</v>
      </c>
      <c r="X149">
        <f>VLOOKUP(K149,Παράμετροι!$M$4:$N$14,2)</f>
        <v>0</v>
      </c>
      <c r="Y149">
        <f>VLOOKUP(L149,Παράμετροι!$M$4:$N$14,2)</f>
        <v>0</v>
      </c>
      <c r="Z149">
        <v>0</v>
      </c>
      <c r="AA149">
        <f>VLOOKUP(N149,Παράμετροι!$S$4:$T$124,2)</f>
        <v>64</v>
      </c>
      <c r="AB149">
        <f>VLOOKUP(O149,Παράμετροι!$V$4:$W$124,2)</f>
        <v>476</v>
      </c>
      <c r="AC149">
        <f>VLOOKUP(P149,Παράμετροι!$Y$4:$Z$55,2)</f>
        <v>0</v>
      </c>
      <c r="AD149">
        <f>VLOOKUP(Q149,Παράμετροι!$AB$4:$AC$55,2)</f>
        <v>0</v>
      </c>
      <c r="AE149">
        <f t="shared" si="2"/>
        <v>840</v>
      </c>
      <c r="AF149">
        <v>840</v>
      </c>
    </row>
    <row r="150" spans="1:32">
      <c r="A150" s="8">
        <v>147</v>
      </c>
      <c r="B150">
        <v>89262</v>
      </c>
      <c r="C150" t="s">
        <v>77</v>
      </c>
      <c r="D150" t="s">
        <v>116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 s="12">
        <v>0</v>
      </c>
      <c r="O150" s="12">
        <v>284</v>
      </c>
      <c r="P150" s="12">
        <v>0</v>
      </c>
      <c r="Q150" s="12">
        <v>0</v>
      </c>
      <c r="R150">
        <f>VLOOKUP(E150,Παράμετροι!$A$4:$B$10,2)</f>
        <v>0</v>
      </c>
      <c r="S150">
        <f>VLOOKUP(F150,Παράμετροι!$D$4:$E$19,2)</f>
        <v>0</v>
      </c>
      <c r="T150">
        <f>VLOOKUP(G150,Παράμετροι!$D$4:$E$19,2)</f>
        <v>0</v>
      </c>
      <c r="U150">
        <f>VLOOKUP(H150,Παράμετροι!$G$4:$H$7,2)</f>
        <v>0</v>
      </c>
      <c r="V150">
        <f>VLOOKUP(I150,Παράμετροι!$G$4:$H$7,2)</f>
        <v>0</v>
      </c>
      <c r="W150">
        <f>VLOOKUP(J150,Παράμετροι!$J$4:$K$7,2)</f>
        <v>0</v>
      </c>
      <c r="X150">
        <f>VLOOKUP(K150,Παράμετροι!$M$4:$N$14,2)</f>
        <v>0</v>
      </c>
      <c r="Y150">
        <f>VLOOKUP(L150,Παράμετροι!$M$4:$N$14,2)</f>
        <v>0</v>
      </c>
      <c r="Z150">
        <v>0</v>
      </c>
      <c r="AA150">
        <f>VLOOKUP(N150,Παράμετροι!$S$4:$T$124,2)</f>
        <v>0</v>
      </c>
      <c r="AB150">
        <f>VLOOKUP(O150,Παράμετροι!$V$4:$W$124,2)</f>
        <v>840</v>
      </c>
      <c r="AC150">
        <f>VLOOKUP(P150,Παράμετροι!$Y$4:$Z$55,2)</f>
        <v>0</v>
      </c>
      <c r="AD150">
        <f>VLOOKUP(Q150,Παράμετροι!$AB$4:$AC$55,2)</f>
        <v>0</v>
      </c>
      <c r="AE150">
        <f t="shared" si="2"/>
        <v>840</v>
      </c>
      <c r="AF150">
        <v>840</v>
      </c>
    </row>
    <row r="151" spans="1:32">
      <c r="A151" s="12">
        <v>148</v>
      </c>
      <c r="B151" s="12" t="s">
        <v>440</v>
      </c>
      <c r="C151" s="12" t="s">
        <v>102</v>
      </c>
      <c r="D151" s="12" t="s">
        <v>72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 s="12">
        <v>0</v>
      </c>
      <c r="O151" s="12">
        <v>176</v>
      </c>
      <c r="P151" s="12">
        <v>0</v>
      </c>
      <c r="Q151" s="12">
        <v>0</v>
      </c>
      <c r="R151">
        <f>VLOOKUP(E151,Παράμετροι!$A$4:$B$10,2)</f>
        <v>0</v>
      </c>
      <c r="S151">
        <f>VLOOKUP(F151,Παράμετροι!$D$4:$E$19,2)</f>
        <v>0</v>
      </c>
      <c r="T151">
        <f>VLOOKUP(G151,Παράμετροι!$D$4:$E$19,2)</f>
        <v>0</v>
      </c>
      <c r="U151">
        <f>VLOOKUP(H151,Παράμετροι!$G$4:$H$7,2)</f>
        <v>0</v>
      </c>
      <c r="V151">
        <f>VLOOKUP(I151,Παράμετροι!$G$4:$H$7,2)</f>
        <v>0</v>
      </c>
      <c r="W151">
        <f>VLOOKUP(J151,Παράμετροι!$J$4:$K$7,2)</f>
        <v>0</v>
      </c>
      <c r="X151">
        <f>VLOOKUP(K151,Παράμετροι!$M$4:$N$14,2)</f>
        <v>0</v>
      </c>
      <c r="Y151">
        <f>VLOOKUP(L151,Παράμετροι!$M$4:$N$14,2)</f>
        <v>0</v>
      </c>
      <c r="Z151">
        <v>0</v>
      </c>
      <c r="AA151">
        <f>VLOOKUP(N151,Παράμετροι!$S$4:$T$124,2)</f>
        <v>0</v>
      </c>
      <c r="AB151">
        <f>VLOOKUP(O151,Παράμετροι!$V$4:$W$124,2)</f>
        <v>840</v>
      </c>
      <c r="AC151">
        <f>VLOOKUP(P151,Παράμετροι!$Y$4:$Z$55,2)</f>
        <v>0</v>
      </c>
      <c r="AD151">
        <f>VLOOKUP(Q151,Παράμετροι!$AB$4:$AC$55,2)</f>
        <v>0</v>
      </c>
      <c r="AE151">
        <f t="shared" si="2"/>
        <v>840</v>
      </c>
      <c r="AF151">
        <v>840</v>
      </c>
    </row>
    <row r="152" spans="1:32">
      <c r="A152" s="8">
        <v>149</v>
      </c>
      <c r="B152">
        <v>91465</v>
      </c>
      <c r="C152" t="s">
        <v>436</v>
      </c>
      <c r="D152" t="s">
        <v>68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120</v>
      </c>
      <c r="P152">
        <v>0</v>
      </c>
      <c r="Q152">
        <v>0</v>
      </c>
      <c r="R152">
        <f>VLOOKUP(E152,Παράμετροι!$A$4:$B$10,2)</f>
        <v>0</v>
      </c>
      <c r="S152">
        <f>VLOOKUP(F152,Παράμετροι!$D$4:$E$19,2)</f>
        <v>0</v>
      </c>
      <c r="T152">
        <f>VLOOKUP(G152,Παράμετροι!$D$4:$E$19,2)</f>
        <v>0</v>
      </c>
      <c r="U152">
        <f>VLOOKUP(H152,Παράμετροι!$G$4:$H$7,2)</f>
        <v>0</v>
      </c>
      <c r="V152">
        <f>VLOOKUP(I152,Παράμετροι!$G$4:$H$7,2)</f>
        <v>0</v>
      </c>
      <c r="W152">
        <f>VLOOKUP(J152,Παράμετροι!$J$4:$K$7,2)</f>
        <v>0</v>
      </c>
      <c r="X152">
        <f>VLOOKUP(K152,Παράμετροι!$M$4:$N$14,2)</f>
        <v>0</v>
      </c>
      <c r="Y152">
        <f>VLOOKUP(L152,Παράμετροι!$M$4:$N$14,2)</f>
        <v>0</v>
      </c>
      <c r="Z152">
        <v>0</v>
      </c>
      <c r="AA152">
        <f>VLOOKUP(N152,Παράμετροι!$S$4:$T$124,2)</f>
        <v>0</v>
      </c>
      <c r="AB152">
        <f>VLOOKUP(O152,Παράμετροι!$V$4:$W$124,2)</f>
        <v>840</v>
      </c>
      <c r="AC152">
        <f>VLOOKUP(P152,Παράμετροι!$Y$4:$Z$55,2)</f>
        <v>0</v>
      </c>
      <c r="AD152">
        <f>VLOOKUP(Q152,Παράμετροι!$AB$4:$AC$55,2)</f>
        <v>0</v>
      </c>
      <c r="AE152">
        <f t="shared" si="2"/>
        <v>840</v>
      </c>
      <c r="AF152">
        <v>840</v>
      </c>
    </row>
    <row r="153" spans="1:32">
      <c r="A153" s="8">
        <v>150</v>
      </c>
      <c r="B153">
        <v>91392</v>
      </c>
      <c r="C153" t="s">
        <v>402</v>
      </c>
      <c r="D153" t="s">
        <v>193</v>
      </c>
      <c r="E153">
        <v>50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77</v>
      </c>
      <c r="P153">
        <v>0</v>
      </c>
      <c r="Q153">
        <v>0</v>
      </c>
      <c r="R153">
        <f>VLOOKUP(E153,Παράμετροι!$A$4:$B$10,2)</f>
        <v>300</v>
      </c>
      <c r="S153">
        <f>VLOOKUP(F153,Παράμετροι!$D$4:$E$19,2)</f>
        <v>0</v>
      </c>
      <c r="T153">
        <f>VLOOKUP(G153,Παράμετροι!$D$4:$E$19,2)</f>
        <v>0</v>
      </c>
      <c r="U153">
        <f>VLOOKUP(H153,Παράμετροι!$G$4:$H$7,2)</f>
        <v>0</v>
      </c>
      <c r="V153">
        <f>VLOOKUP(I153,Παράμετροι!$G$4:$H$7,2)</f>
        <v>0</v>
      </c>
      <c r="W153">
        <f>VLOOKUP(J153,Παράμετροι!$J$4:$K$7,2)</f>
        <v>0</v>
      </c>
      <c r="X153">
        <f>VLOOKUP(K153,Παράμετροι!$M$4:$N$14,2)</f>
        <v>0</v>
      </c>
      <c r="Y153">
        <f>VLOOKUP(L153,Παράμετροι!$M$4:$N$14,2)</f>
        <v>0</v>
      </c>
      <c r="Z153">
        <v>0</v>
      </c>
      <c r="AA153">
        <f>VLOOKUP(N153,Παράμετροι!$S$4:$T$124,2)</f>
        <v>0</v>
      </c>
      <c r="AB153">
        <f>VLOOKUP(O153,Παράμετροι!$V$4:$W$124,2)</f>
        <v>539</v>
      </c>
      <c r="AC153">
        <f>VLOOKUP(P153,Παράμετροι!$Y$4:$Z$55,2)</f>
        <v>0</v>
      </c>
      <c r="AD153">
        <f>VLOOKUP(Q153,Παράμετροι!$AB$4:$AC$55,2)</f>
        <v>0</v>
      </c>
      <c r="AE153">
        <f t="shared" si="2"/>
        <v>839</v>
      </c>
      <c r="AF153">
        <v>839</v>
      </c>
    </row>
    <row r="154" spans="1:32">
      <c r="A154" s="8">
        <v>151</v>
      </c>
      <c r="B154">
        <v>89829</v>
      </c>
      <c r="C154" t="s">
        <v>136</v>
      </c>
      <c r="D154" t="s">
        <v>137</v>
      </c>
      <c r="E154">
        <v>41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 s="12">
        <v>0</v>
      </c>
      <c r="O154" s="12">
        <v>76</v>
      </c>
      <c r="P154" s="12">
        <v>0</v>
      </c>
      <c r="Q154" s="12">
        <v>0</v>
      </c>
      <c r="R154">
        <f>VLOOKUP(E154,Παράμετροι!$A$4:$B$10,2)</f>
        <v>300</v>
      </c>
      <c r="S154">
        <f>VLOOKUP(F154,Παράμετροι!$D$4:$E$19,2)</f>
        <v>0</v>
      </c>
      <c r="T154">
        <f>VLOOKUP(G154,Παράμετροι!$D$4:$E$19,2)</f>
        <v>0</v>
      </c>
      <c r="U154">
        <f>VLOOKUP(H154,Παράμετροι!$G$4:$H$7,2)</f>
        <v>0</v>
      </c>
      <c r="V154">
        <f>VLOOKUP(I154,Παράμετροι!$G$4:$H$7,2)</f>
        <v>0</v>
      </c>
      <c r="W154">
        <f>VLOOKUP(J154,Παράμετροι!$J$4:$K$7,2)</f>
        <v>0</v>
      </c>
      <c r="X154">
        <f>VLOOKUP(K154,Παράμετροι!$M$4:$N$14,2)</f>
        <v>0</v>
      </c>
      <c r="Y154">
        <f>VLOOKUP(L154,Παράμετροι!$M$4:$N$14,2)</f>
        <v>0</v>
      </c>
      <c r="Z154">
        <v>0</v>
      </c>
      <c r="AA154">
        <f>VLOOKUP(N154,Παράμετροι!$S$4:$T$124,2)</f>
        <v>0</v>
      </c>
      <c r="AB154">
        <f>VLOOKUP(O154,Παράμετροι!$V$4:$W$124,2)</f>
        <v>532</v>
      </c>
      <c r="AC154">
        <f>VLOOKUP(P154,Παράμετροι!$Y$4:$Z$55,2)</f>
        <v>0</v>
      </c>
      <c r="AD154">
        <f>VLOOKUP(Q154,Παράμετροι!$AB$4:$AC$55,2)</f>
        <v>0</v>
      </c>
      <c r="AE154">
        <f t="shared" si="2"/>
        <v>832</v>
      </c>
      <c r="AF154">
        <v>832</v>
      </c>
    </row>
    <row r="155" spans="1:32">
      <c r="A155" s="8">
        <v>152</v>
      </c>
      <c r="B155">
        <v>91115</v>
      </c>
      <c r="C155" t="s">
        <v>373</v>
      </c>
      <c r="D155" t="s">
        <v>122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78</v>
      </c>
      <c r="O155">
        <v>29</v>
      </c>
      <c r="P155">
        <v>0</v>
      </c>
      <c r="Q155">
        <v>0</v>
      </c>
      <c r="R155">
        <f>VLOOKUP(E155,Παράμετροι!$A$4:$B$10,2)</f>
        <v>0</v>
      </c>
      <c r="S155">
        <f>VLOOKUP(F155,Παράμετροι!$D$4:$E$19,2)</f>
        <v>0</v>
      </c>
      <c r="T155">
        <f>VLOOKUP(G155,Παράμετροι!$D$4:$E$19,2)</f>
        <v>0</v>
      </c>
      <c r="U155">
        <f>VLOOKUP(H155,Παράμετροι!$G$4:$H$7,2)</f>
        <v>0</v>
      </c>
      <c r="V155">
        <f>VLOOKUP(I155,Παράμετροι!$G$4:$H$7,2)</f>
        <v>0</v>
      </c>
      <c r="W155">
        <f>VLOOKUP(J155,Παράμετροι!$J$4:$K$7,2)</f>
        <v>0</v>
      </c>
      <c r="X155">
        <f>VLOOKUP(K155,Παράμετροι!$M$4:$N$14,2)</f>
        <v>0</v>
      </c>
      <c r="Y155">
        <f>VLOOKUP(L155,Παράμετροι!$M$4:$N$14,2)</f>
        <v>0</v>
      </c>
      <c r="Z155">
        <v>0</v>
      </c>
      <c r="AA155">
        <f>VLOOKUP(N155,Παράμετροι!$S$4:$T$124,2)</f>
        <v>624</v>
      </c>
      <c r="AB155">
        <f>VLOOKUP(O155,Παράμετροι!$V$4:$W$124,2)</f>
        <v>203</v>
      </c>
      <c r="AC155">
        <f>VLOOKUP(P155,Παράμετροι!$Y$4:$Z$55,2)</f>
        <v>0</v>
      </c>
      <c r="AD155">
        <f>VLOOKUP(Q155,Παράμετροι!$AB$4:$AC$55,2)</f>
        <v>0</v>
      </c>
      <c r="AE155">
        <f t="shared" si="2"/>
        <v>827</v>
      </c>
      <c r="AF155">
        <v>827</v>
      </c>
    </row>
    <row r="156" spans="1:32">
      <c r="A156" s="8">
        <v>153</v>
      </c>
      <c r="B156">
        <v>91123</v>
      </c>
      <c r="C156" t="s">
        <v>262</v>
      </c>
      <c r="D156" t="s">
        <v>263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17</v>
      </c>
      <c r="O156">
        <v>94</v>
      </c>
      <c r="P156">
        <v>0</v>
      </c>
      <c r="Q156">
        <v>0</v>
      </c>
      <c r="R156">
        <f>VLOOKUP(E156,Παράμετροι!$A$4:$B$10,2)</f>
        <v>0</v>
      </c>
      <c r="S156">
        <f>VLOOKUP(F156,Παράμετροι!$D$4:$E$19,2)</f>
        <v>0</v>
      </c>
      <c r="T156">
        <f>VLOOKUP(G156,Παράμετροι!$D$4:$E$19,2)</f>
        <v>0</v>
      </c>
      <c r="U156">
        <f>VLOOKUP(H156,Παράμετροι!$G$4:$H$7,2)</f>
        <v>0</v>
      </c>
      <c r="V156">
        <f>VLOOKUP(I156,Παράμετροι!$G$4:$H$7,2)</f>
        <v>0</v>
      </c>
      <c r="W156">
        <f>VLOOKUP(J156,Παράμετροι!$J$4:$K$7,2)</f>
        <v>30</v>
      </c>
      <c r="X156">
        <f>VLOOKUP(K156,Παράμετροι!$M$4:$N$14,2)</f>
        <v>0</v>
      </c>
      <c r="Y156">
        <f>VLOOKUP(L156,Παράμετροι!$M$4:$N$14,2)</f>
        <v>0</v>
      </c>
      <c r="Z156">
        <v>0</v>
      </c>
      <c r="AA156">
        <f>VLOOKUP(N156,Παράμετροι!$S$4:$T$124,2)</f>
        <v>136</v>
      </c>
      <c r="AB156">
        <f>VLOOKUP(O156,Παράμετροι!$V$4:$W$124,2)</f>
        <v>658</v>
      </c>
      <c r="AC156">
        <f>VLOOKUP(P156,Παράμετροι!$Y$4:$Z$55,2)</f>
        <v>0</v>
      </c>
      <c r="AD156">
        <f>VLOOKUP(Q156,Παράμετροι!$AB$4:$AC$55,2)</f>
        <v>0</v>
      </c>
      <c r="AE156">
        <f t="shared" si="2"/>
        <v>824</v>
      </c>
      <c r="AF156">
        <v>824</v>
      </c>
    </row>
    <row r="157" spans="1:32">
      <c r="A157" s="12">
        <v>154</v>
      </c>
      <c r="B157">
        <v>89323</v>
      </c>
      <c r="C157" t="s">
        <v>153</v>
      </c>
      <c r="D157" t="s">
        <v>154</v>
      </c>
      <c r="E157">
        <v>13</v>
      </c>
      <c r="F157">
        <v>0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0</v>
      </c>
      <c r="N157" s="12">
        <v>16</v>
      </c>
      <c r="O157" s="12">
        <v>49</v>
      </c>
      <c r="P157" s="12">
        <v>0</v>
      </c>
      <c r="Q157" s="12">
        <v>0</v>
      </c>
      <c r="R157">
        <f>VLOOKUP(E157,Παράμετροι!$A$4:$B$10,2)</f>
        <v>300</v>
      </c>
      <c r="S157">
        <f>VLOOKUP(F157,Παράμετροι!$D$4:$E$19,2)</f>
        <v>0</v>
      </c>
      <c r="T157">
        <f>VLOOKUP(G157,Παράμετροι!$D$4:$E$19,2)</f>
        <v>0</v>
      </c>
      <c r="U157">
        <f>VLOOKUP(H157,Παράμετροι!$G$4:$H$7,2)</f>
        <v>0</v>
      </c>
      <c r="V157">
        <f>VLOOKUP(I157,Παράμετροι!$G$4:$H$7,2)</f>
        <v>0</v>
      </c>
      <c r="W157">
        <f>VLOOKUP(J157,Παράμετροι!$J$4:$K$7,2)</f>
        <v>30</v>
      </c>
      <c r="X157">
        <f>VLOOKUP(K157,Παράμετροι!$M$4:$N$14,2)</f>
        <v>0</v>
      </c>
      <c r="Y157">
        <f>VLOOKUP(L157,Παράμετροι!$M$4:$N$14,2)</f>
        <v>0</v>
      </c>
      <c r="Z157">
        <v>0</v>
      </c>
      <c r="AA157">
        <f>VLOOKUP(N157,Παράμετροι!$S$4:$T$124,2)</f>
        <v>128</v>
      </c>
      <c r="AB157">
        <f>VLOOKUP(O157,Παράμετροι!$V$4:$W$124,2)</f>
        <v>343</v>
      </c>
      <c r="AC157">
        <f>VLOOKUP(P157,Παράμετροι!$Y$4:$Z$55,2)</f>
        <v>0</v>
      </c>
      <c r="AD157">
        <f>VLOOKUP(Q157,Παράμετροι!$AB$4:$AC$55,2)</f>
        <v>0</v>
      </c>
      <c r="AE157">
        <f t="shared" si="2"/>
        <v>801</v>
      </c>
      <c r="AF157">
        <v>801</v>
      </c>
    </row>
    <row r="158" spans="1:32">
      <c r="A158" s="8">
        <v>155</v>
      </c>
      <c r="B158">
        <v>90943</v>
      </c>
      <c r="C158" t="s">
        <v>369</v>
      </c>
      <c r="D158" t="s">
        <v>370</v>
      </c>
      <c r="E158">
        <v>29</v>
      </c>
      <c r="F158">
        <v>0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7</v>
      </c>
      <c r="O158">
        <v>59</v>
      </c>
      <c r="P158">
        <v>0</v>
      </c>
      <c r="Q158">
        <v>0</v>
      </c>
      <c r="R158">
        <f>VLOOKUP(E158,Παράμετροι!$A$4:$B$10,2)</f>
        <v>300</v>
      </c>
      <c r="S158">
        <f>VLOOKUP(F158,Παράμετροι!$D$4:$E$19,2)</f>
        <v>0</v>
      </c>
      <c r="T158">
        <f>VLOOKUP(G158,Παράμετροι!$D$4:$E$19,2)</f>
        <v>0</v>
      </c>
      <c r="U158">
        <f>VLOOKUP(H158,Παράμετροι!$G$4:$H$7,2)</f>
        <v>0</v>
      </c>
      <c r="V158">
        <f>VLOOKUP(I158,Παράμετροι!$G$4:$H$7,2)</f>
        <v>0</v>
      </c>
      <c r="W158">
        <f>VLOOKUP(J158,Παράμετροι!$J$4:$K$7,2)</f>
        <v>30</v>
      </c>
      <c r="X158">
        <f>VLOOKUP(K158,Παράμετροι!$M$4:$N$14,2)</f>
        <v>0</v>
      </c>
      <c r="Y158">
        <f>VLOOKUP(L158,Παράμετροι!$M$4:$N$14,2)</f>
        <v>0</v>
      </c>
      <c r="Z158">
        <v>0</v>
      </c>
      <c r="AA158">
        <f>VLOOKUP(N158,Παράμετροι!$S$4:$T$124,2)</f>
        <v>56</v>
      </c>
      <c r="AB158">
        <f>VLOOKUP(O158,Παράμετροι!$V$4:$W$124,2)</f>
        <v>413</v>
      </c>
      <c r="AC158">
        <f>VLOOKUP(P158,Παράμετροι!$Y$4:$Z$55,2)</f>
        <v>0</v>
      </c>
      <c r="AD158">
        <f>VLOOKUP(Q158,Παράμετροι!$AB$4:$AC$55,2)</f>
        <v>0</v>
      </c>
      <c r="AE158">
        <f t="shared" si="2"/>
        <v>799</v>
      </c>
      <c r="AF158">
        <v>799</v>
      </c>
    </row>
    <row r="159" spans="1:32">
      <c r="A159" s="8">
        <v>156</v>
      </c>
      <c r="B159">
        <v>92425</v>
      </c>
      <c r="C159" t="s">
        <v>531</v>
      </c>
      <c r="D159" t="s">
        <v>532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20</v>
      </c>
      <c r="O159">
        <v>90</v>
      </c>
      <c r="P159">
        <v>0</v>
      </c>
      <c r="Q159">
        <v>0</v>
      </c>
      <c r="R159">
        <f>VLOOKUP(E159,Παράμετροι!$A$4:$B$10,2)</f>
        <v>0</v>
      </c>
      <c r="S159">
        <f>VLOOKUP(F159,Παράμετροι!$D$4:$E$19,2)</f>
        <v>0</v>
      </c>
      <c r="T159">
        <f>VLOOKUP(G159,Παράμετροι!$D$4:$E$19,2)</f>
        <v>0</v>
      </c>
      <c r="U159">
        <f>VLOOKUP(H159,Παράμετροι!$G$4:$H$7,2)</f>
        <v>0</v>
      </c>
      <c r="V159">
        <f>VLOOKUP(I159,Παράμετροι!$G$4:$H$7,2)</f>
        <v>0</v>
      </c>
      <c r="W159">
        <f>VLOOKUP(J159,Παράμετροι!$J$4:$K$7,2)</f>
        <v>0</v>
      </c>
      <c r="X159">
        <f>VLOOKUP(K159,Παράμετροι!$M$4:$N$14,2)</f>
        <v>0</v>
      </c>
      <c r="Y159">
        <f>VLOOKUP(L159,Παράμετροι!$M$4:$N$14,2)</f>
        <v>0</v>
      </c>
      <c r="Z159">
        <v>0</v>
      </c>
      <c r="AA159">
        <f>VLOOKUP(N159,Παράμετροι!$S$4:$T$124,2)</f>
        <v>160</v>
      </c>
      <c r="AB159">
        <f>VLOOKUP(O159,Παράμετροι!$V$4:$W$124,2)</f>
        <v>630</v>
      </c>
      <c r="AC159">
        <f>VLOOKUP(P159,Παράμετροι!$Y$4:$Z$55,2)</f>
        <v>0</v>
      </c>
      <c r="AD159">
        <f>VLOOKUP(Q159,Παράμετροι!$AB$4:$AC$55,2)</f>
        <v>0</v>
      </c>
      <c r="AE159">
        <f t="shared" si="2"/>
        <v>790</v>
      </c>
      <c r="AF159">
        <v>790</v>
      </c>
    </row>
    <row r="160" spans="1:32">
      <c r="A160" s="8">
        <v>157</v>
      </c>
      <c r="B160">
        <v>91163</v>
      </c>
      <c r="C160" t="s">
        <v>416</v>
      </c>
      <c r="D160" t="s">
        <v>417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0</v>
      </c>
      <c r="N160">
        <v>0</v>
      </c>
      <c r="O160">
        <v>108</v>
      </c>
      <c r="P160">
        <v>0</v>
      </c>
      <c r="Q160">
        <v>0</v>
      </c>
      <c r="R160">
        <f>VLOOKUP(E160,Παράμετροι!$A$4:$B$10,2)</f>
        <v>0</v>
      </c>
      <c r="S160">
        <f>VLOOKUP(F160,Παράμετροι!$D$4:$E$19,2)</f>
        <v>0</v>
      </c>
      <c r="T160">
        <f>VLOOKUP(G160,Παράμετροι!$D$4:$E$19,2)</f>
        <v>0</v>
      </c>
      <c r="U160">
        <f>VLOOKUP(H160,Παράμετροι!$G$4:$H$7,2)</f>
        <v>0</v>
      </c>
      <c r="V160">
        <f>VLOOKUP(I160,Παράμετροι!$G$4:$H$7,2)</f>
        <v>0</v>
      </c>
      <c r="W160">
        <f>VLOOKUP(J160,Παράμετροι!$J$4:$K$7,2)</f>
        <v>30</v>
      </c>
      <c r="X160">
        <f>VLOOKUP(K160,Παράμετροι!$M$4:$N$14,2)</f>
        <v>0</v>
      </c>
      <c r="Y160">
        <f>VLOOKUP(L160,Παράμετροι!$M$4:$N$14,2)</f>
        <v>0</v>
      </c>
      <c r="Z160">
        <v>0</v>
      </c>
      <c r="AA160">
        <f>VLOOKUP(N160,Παράμετροι!$S$4:$T$124,2)</f>
        <v>0</v>
      </c>
      <c r="AB160">
        <f>VLOOKUP(O160,Παράμετροι!$V$4:$W$124,2)</f>
        <v>756</v>
      </c>
      <c r="AC160">
        <f>VLOOKUP(P160,Παράμετροι!$Y$4:$Z$55,2)</f>
        <v>0</v>
      </c>
      <c r="AD160">
        <f>VLOOKUP(Q160,Παράμετροι!$AB$4:$AC$55,2)</f>
        <v>0</v>
      </c>
      <c r="AE160">
        <f t="shared" si="2"/>
        <v>786</v>
      </c>
      <c r="AF160">
        <v>786</v>
      </c>
    </row>
    <row r="161" spans="1:32">
      <c r="A161" s="12">
        <v>158</v>
      </c>
      <c r="B161">
        <v>90332</v>
      </c>
      <c r="C161" t="s">
        <v>228</v>
      </c>
      <c r="D161" t="s">
        <v>122</v>
      </c>
      <c r="E161">
        <v>19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60</v>
      </c>
      <c r="O161">
        <v>0</v>
      </c>
      <c r="P161">
        <v>0</v>
      </c>
      <c r="Q161">
        <v>0</v>
      </c>
      <c r="R161">
        <f>VLOOKUP(E161,Παράμετροι!$A$4:$B$10,2)</f>
        <v>300</v>
      </c>
      <c r="S161">
        <f>VLOOKUP(F161,Παράμετροι!$D$4:$E$19,2)</f>
        <v>0</v>
      </c>
      <c r="T161">
        <f>VLOOKUP(G161,Παράμετροι!$D$4:$E$19,2)</f>
        <v>0</v>
      </c>
      <c r="U161">
        <f>VLOOKUP(H161,Παράμετροι!$G$4:$H$7,2)</f>
        <v>0</v>
      </c>
      <c r="V161">
        <f>VLOOKUP(I161,Παράμετροι!$G$4:$H$7,2)</f>
        <v>0</v>
      </c>
      <c r="W161">
        <f>VLOOKUP(J161,Παράμετροι!$J$4:$K$7,2)</f>
        <v>0</v>
      </c>
      <c r="X161">
        <f>VLOOKUP(K161,Παράμετροι!$M$4:$N$14,2)</f>
        <v>0</v>
      </c>
      <c r="Y161">
        <f>VLOOKUP(L161,Παράμετροι!$M$4:$N$14,2)</f>
        <v>0</v>
      </c>
      <c r="Z161">
        <v>0</v>
      </c>
      <c r="AA161">
        <f>VLOOKUP(N161,Παράμετροι!$S$4:$T$124,2)</f>
        <v>480</v>
      </c>
      <c r="AB161">
        <f>VLOOKUP(O161,Παράμετροι!$V$4:$W$124,2)</f>
        <v>0</v>
      </c>
      <c r="AC161">
        <f>VLOOKUP(P161,Παράμετροι!$Y$4:$Z$55,2)</f>
        <v>0</v>
      </c>
      <c r="AD161">
        <f>VLOOKUP(Q161,Παράμετροι!$AB$4:$AC$55,2)</f>
        <v>0</v>
      </c>
      <c r="AE161">
        <f t="shared" si="2"/>
        <v>780</v>
      </c>
      <c r="AF161">
        <v>780</v>
      </c>
    </row>
    <row r="162" spans="1:32">
      <c r="A162" s="8">
        <v>159</v>
      </c>
      <c r="B162">
        <v>90533</v>
      </c>
      <c r="C162" t="s">
        <v>293</v>
      </c>
      <c r="D162" t="s">
        <v>294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110</v>
      </c>
      <c r="P162">
        <v>0</v>
      </c>
      <c r="Q162">
        <v>0</v>
      </c>
      <c r="R162">
        <f>VLOOKUP(E162,Παράμετροι!$A$4:$B$10,2)</f>
        <v>0</v>
      </c>
      <c r="S162">
        <f>VLOOKUP(F162,Παράμετροι!$D$4:$E$19,2)</f>
        <v>0</v>
      </c>
      <c r="T162">
        <f>VLOOKUP(G162,Παράμετροι!$D$4:$E$19,2)</f>
        <v>0</v>
      </c>
      <c r="U162">
        <f>VLOOKUP(H162,Παράμετροι!$G$4:$H$7,2)</f>
        <v>0</v>
      </c>
      <c r="V162">
        <f>VLOOKUP(I162,Παράμετροι!$G$4:$H$7,2)</f>
        <v>0</v>
      </c>
      <c r="W162">
        <f>VLOOKUP(J162,Παράμετροι!$J$4:$K$7,2)</f>
        <v>0</v>
      </c>
      <c r="X162">
        <f>VLOOKUP(K162,Παράμετροι!$M$4:$N$14,2)</f>
        <v>0</v>
      </c>
      <c r="Y162">
        <f>VLOOKUP(L162,Παράμετροι!$M$4:$N$14,2)</f>
        <v>0</v>
      </c>
      <c r="Z162">
        <v>0</v>
      </c>
      <c r="AA162">
        <f>VLOOKUP(N162,Παράμετροι!$S$4:$T$124,2)</f>
        <v>0</v>
      </c>
      <c r="AB162">
        <f>VLOOKUP(O162,Παράμετροι!$V$4:$W$124,2)</f>
        <v>770</v>
      </c>
      <c r="AC162">
        <f>VLOOKUP(P162,Παράμετροι!$Y$4:$Z$55,2)</f>
        <v>0</v>
      </c>
      <c r="AD162">
        <f>VLOOKUP(Q162,Παράμετροι!$AB$4:$AC$55,2)</f>
        <v>0</v>
      </c>
      <c r="AE162">
        <f t="shared" si="2"/>
        <v>770</v>
      </c>
      <c r="AF162">
        <v>770</v>
      </c>
    </row>
    <row r="163" spans="1:32">
      <c r="A163" s="8">
        <v>160</v>
      </c>
      <c r="B163">
        <v>91326</v>
      </c>
      <c r="C163" t="s">
        <v>425</v>
      </c>
      <c r="D163" t="s">
        <v>426</v>
      </c>
      <c r="E163">
        <v>20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66</v>
      </c>
      <c r="P163">
        <v>0</v>
      </c>
      <c r="Q163">
        <v>0</v>
      </c>
      <c r="R163">
        <f>VLOOKUP(E163,Παράμετροι!$A$4:$B$10,2)</f>
        <v>300</v>
      </c>
      <c r="S163">
        <f>VLOOKUP(F163,Παράμετροι!$D$4:$E$19,2)</f>
        <v>0</v>
      </c>
      <c r="T163">
        <f>VLOOKUP(G163,Παράμετροι!$D$4:$E$19,2)</f>
        <v>0</v>
      </c>
      <c r="U163">
        <f>VLOOKUP(H163,Παράμετροι!$G$4:$H$7,2)</f>
        <v>0</v>
      </c>
      <c r="V163">
        <f>VLOOKUP(I163,Παράμετροι!$G$4:$H$7,2)</f>
        <v>0</v>
      </c>
      <c r="W163">
        <f>VLOOKUP(J163,Παράμετροι!$J$4:$K$7,2)</f>
        <v>0</v>
      </c>
      <c r="X163">
        <f>VLOOKUP(K163,Παράμετροι!$M$4:$N$14,2)</f>
        <v>0</v>
      </c>
      <c r="Y163">
        <f>VLOOKUP(L163,Παράμετροι!$M$4:$N$14,2)</f>
        <v>0</v>
      </c>
      <c r="Z163">
        <v>0</v>
      </c>
      <c r="AA163">
        <f>VLOOKUP(N163,Παράμετροι!$S$4:$T$124,2)</f>
        <v>0</v>
      </c>
      <c r="AB163">
        <f>VLOOKUP(O163,Παράμετροι!$V$4:$W$124,2)</f>
        <v>462</v>
      </c>
      <c r="AC163">
        <f>VLOOKUP(P163,Παράμετροι!$Y$4:$Z$55,2)</f>
        <v>0</v>
      </c>
      <c r="AD163">
        <f>VLOOKUP(Q163,Παράμετροι!$AB$4:$AC$55,2)</f>
        <v>0</v>
      </c>
      <c r="AE163">
        <f t="shared" si="2"/>
        <v>762</v>
      </c>
      <c r="AF163">
        <v>762</v>
      </c>
    </row>
    <row r="164" spans="1:32">
      <c r="A164" s="8">
        <v>161</v>
      </c>
      <c r="B164">
        <v>88593</v>
      </c>
      <c r="C164" t="s">
        <v>108</v>
      </c>
      <c r="D164" t="s">
        <v>99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 s="12">
        <v>47</v>
      </c>
      <c r="O164" s="12">
        <v>54</v>
      </c>
      <c r="P164" s="12">
        <v>0</v>
      </c>
      <c r="Q164" s="12">
        <v>0</v>
      </c>
      <c r="R164">
        <f>VLOOKUP(E164,Παράμετροι!$A$4:$B$10,2)</f>
        <v>0</v>
      </c>
      <c r="S164">
        <f>VLOOKUP(F164,Παράμετροι!$D$4:$E$19,2)</f>
        <v>0</v>
      </c>
      <c r="T164">
        <f>VLOOKUP(G164,Παράμετροι!$D$4:$E$19,2)</f>
        <v>0</v>
      </c>
      <c r="U164">
        <f>VLOOKUP(H164,Παράμετροι!$G$4:$H$7,2)</f>
        <v>0</v>
      </c>
      <c r="V164">
        <f>VLOOKUP(I164,Παράμετροι!$G$4:$H$7,2)</f>
        <v>0</v>
      </c>
      <c r="W164">
        <f>VLOOKUP(J164,Παράμετροι!$J$4:$K$7,2)</f>
        <v>0</v>
      </c>
      <c r="X164">
        <f>VLOOKUP(K164,Παράμετροι!$M$4:$N$14,2)</f>
        <v>0</v>
      </c>
      <c r="Y164">
        <f>VLOOKUP(L164,Παράμετροι!$M$4:$N$14,2)</f>
        <v>0</v>
      </c>
      <c r="Z164">
        <v>0</v>
      </c>
      <c r="AA164">
        <f>VLOOKUP(N164,Παράμετροι!$S$4:$T$124,2)</f>
        <v>376</v>
      </c>
      <c r="AB164">
        <f>VLOOKUP(O164,Παράμετροι!$V$4:$W$124,2)</f>
        <v>378</v>
      </c>
      <c r="AC164">
        <f>VLOOKUP(P164,Παράμετροι!$Y$4:$Z$55,2)</f>
        <v>0</v>
      </c>
      <c r="AD164">
        <f>VLOOKUP(Q164,Παράμετροι!$AB$4:$AC$55,2)</f>
        <v>0</v>
      </c>
      <c r="AE164">
        <f t="shared" si="2"/>
        <v>754</v>
      </c>
      <c r="AF164">
        <v>754</v>
      </c>
    </row>
    <row r="165" spans="1:32">
      <c r="A165" s="8">
        <v>162</v>
      </c>
      <c r="B165" s="12">
        <v>88973</v>
      </c>
      <c r="C165" s="12" t="s">
        <v>94</v>
      </c>
      <c r="D165" s="12" t="s">
        <v>72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 s="8">
        <v>0</v>
      </c>
      <c r="N165" s="12">
        <v>0</v>
      </c>
      <c r="O165" s="12">
        <v>103</v>
      </c>
      <c r="P165" s="12">
        <v>0</v>
      </c>
      <c r="Q165" s="12">
        <v>0</v>
      </c>
      <c r="R165">
        <f>VLOOKUP(E165,Παράμετροι!$A$4:$B$10,2)</f>
        <v>0</v>
      </c>
      <c r="S165">
        <f>VLOOKUP(F165,Παράμετροι!$D$4:$E$19,2)</f>
        <v>0</v>
      </c>
      <c r="T165">
        <f>VLOOKUP(G165,Παράμετροι!$D$4:$E$19,2)</f>
        <v>0</v>
      </c>
      <c r="U165">
        <f>VLOOKUP(H165,Παράμετροι!$G$4:$H$7,2)</f>
        <v>0</v>
      </c>
      <c r="V165">
        <f>VLOOKUP(I165,Παράμετροι!$G$4:$H$7,2)</f>
        <v>0</v>
      </c>
      <c r="W165">
        <f>VLOOKUP(J165,Παράμετροι!$J$4:$K$7,2)</f>
        <v>30</v>
      </c>
      <c r="X165">
        <f>VLOOKUP(K165,Παράμετροι!$M$4:$N$14,2)</f>
        <v>0</v>
      </c>
      <c r="Y165">
        <f>VLOOKUP(L165,Παράμετροι!$M$4:$N$14,2)</f>
        <v>0</v>
      </c>
      <c r="Z165">
        <v>0</v>
      </c>
      <c r="AA165">
        <f>VLOOKUP(N165,Παράμετροι!$S$4:$T$124,2)</f>
        <v>0</v>
      </c>
      <c r="AB165">
        <f>VLOOKUP(O165,Παράμετροι!$V$4:$W$124,2)</f>
        <v>721</v>
      </c>
      <c r="AC165">
        <f>VLOOKUP(P165,Παράμετροι!$Y$4:$Z$55,2)</f>
        <v>0</v>
      </c>
      <c r="AD165">
        <f>VLOOKUP(Q165,Παράμετροι!$AB$4:$AC$55,2)</f>
        <v>0</v>
      </c>
      <c r="AE165">
        <f t="shared" si="2"/>
        <v>751</v>
      </c>
      <c r="AF165">
        <v>751</v>
      </c>
    </row>
    <row r="166" spans="1:32">
      <c r="A166" s="8">
        <v>163</v>
      </c>
      <c r="B166">
        <v>91133</v>
      </c>
      <c r="C166" t="s">
        <v>256</v>
      </c>
      <c r="D166" t="s">
        <v>257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26</v>
      </c>
      <c r="O166">
        <v>48</v>
      </c>
      <c r="P166">
        <v>0</v>
      </c>
      <c r="Q166">
        <v>75</v>
      </c>
      <c r="R166">
        <f>VLOOKUP(E166,Παράμετροι!$A$4:$B$10,2)</f>
        <v>0</v>
      </c>
      <c r="S166">
        <f>VLOOKUP(F166,Παράμετροι!$D$4:$E$19,2)</f>
        <v>0</v>
      </c>
      <c r="T166">
        <f>VLOOKUP(G166,Παράμετροι!$D$4:$E$19,2)</f>
        <v>0</v>
      </c>
      <c r="U166">
        <f>VLOOKUP(H166,Παράμετροι!$G$4:$H$7,2)</f>
        <v>0</v>
      </c>
      <c r="V166">
        <f>VLOOKUP(I166,Παράμετροι!$G$4:$H$7,2)</f>
        <v>0</v>
      </c>
      <c r="W166">
        <f>VLOOKUP(J166,Παράμετροι!$J$4:$K$7,2)</f>
        <v>0</v>
      </c>
      <c r="X166">
        <f>VLOOKUP(K166,Παράμετροι!$M$4:$N$14,2)</f>
        <v>50</v>
      </c>
      <c r="Y166">
        <f>VLOOKUP(L166,Παράμετροι!$M$4:$N$14,2)</f>
        <v>0</v>
      </c>
      <c r="Z166">
        <v>0</v>
      </c>
      <c r="AA166">
        <f>VLOOKUP(N166,Παράμετροι!$S$4:$T$124,2)</f>
        <v>208</v>
      </c>
      <c r="AB166">
        <f>VLOOKUP(O166,Παράμετροι!$V$4:$W$124,2)</f>
        <v>336</v>
      </c>
      <c r="AC166">
        <f>VLOOKUP(P166,Παράμετροι!$Y$4:$Z$55,2)</f>
        <v>0</v>
      </c>
      <c r="AD166">
        <f>VLOOKUP(Q166,Παράμετροι!$AB$4:$AC$55,2)</f>
        <v>150</v>
      </c>
      <c r="AE166">
        <f t="shared" si="2"/>
        <v>744</v>
      </c>
      <c r="AF166">
        <v>744</v>
      </c>
    </row>
    <row r="167" spans="1:32">
      <c r="A167" s="12">
        <v>164</v>
      </c>
      <c r="B167" s="12">
        <v>88556</v>
      </c>
      <c r="C167" s="12" t="s">
        <v>103</v>
      </c>
      <c r="D167" s="12" t="s">
        <v>104</v>
      </c>
      <c r="E167">
        <v>32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0</v>
      </c>
      <c r="N167" s="12">
        <v>0</v>
      </c>
      <c r="O167" s="12">
        <v>59</v>
      </c>
      <c r="P167" s="12">
        <v>0</v>
      </c>
      <c r="Q167" s="12">
        <v>0</v>
      </c>
      <c r="R167">
        <f>VLOOKUP(E167,Παράμετροι!$A$4:$B$10,2)</f>
        <v>300</v>
      </c>
      <c r="S167">
        <f>VLOOKUP(F167,Παράμετροι!$D$4:$E$19,2)</f>
        <v>0</v>
      </c>
      <c r="T167">
        <f>VLOOKUP(G167,Παράμετροι!$D$4:$E$19,2)</f>
        <v>0</v>
      </c>
      <c r="U167">
        <f>VLOOKUP(H167,Παράμετροι!$G$4:$H$7,2)</f>
        <v>0</v>
      </c>
      <c r="V167">
        <f>VLOOKUP(I167,Παράμετροι!$G$4:$H$7,2)</f>
        <v>0</v>
      </c>
      <c r="W167">
        <f>VLOOKUP(J167,Παράμετροι!$J$4:$K$7,2)</f>
        <v>30</v>
      </c>
      <c r="X167">
        <f>VLOOKUP(K167,Παράμετροι!$M$4:$N$14,2)</f>
        <v>0</v>
      </c>
      <c r="Y167">
        <f>VLOOKUP(L167,Παράμετροι!$M$4:$N$14,2)</f>
        <v>0</v>
      </c>
      <c r="Z167">
        <v>0</v>
      </c>
      <c r="AA167">
        <f>VLOOKUP(N167,Παράμετροι!$S$4:$T$124,2)</f>
        <v>0</v>
      </c>
      <c r="AB167">
        <f>VLOOKUP(O167,Παράμετροι!$V$4:$W$124,2)</f>
        <v>413</v>
      </c>
      <c r="AC167">
        <f>VLOOKUP(P167,Παράμετροι!$Y$4:$Z$55,2)</f>
        <v>0</v>
      </c>
      <c r="AD167">
        <f>VLOOKUP(Q167,Παράμετροι!$AB$4:$AC$55,2)</f>
        <v>0</v>
      </c>
      <c r="AE167">
        <f t="shared" si="2"/>
        <v>743</v>
      </c>
      <c r="AF167">
        <v>743</v>
      </c>
    </row>
    <row r="168" spans="1:32">
      <c r="A168" s="8">
        <v>165</v>
      </c>
      <c r="B168">
        <v>90558</v>
      </c>
      <c r="C168" t="s">
        <v>280</v>
      </c>
      <c r="D168" t="s">
        <v>281</v>
      </c>
      <c r="E168">
        <v>26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55</v>
      </c>
      <c r="O168">
        <v>0</v>
      </c>
      <c r="P168">
        <v>0</v>
      </c>
      <c r="Q168">
        <v>0</v>
      </c>
      <c r="R168">
        <f>VLOOKUP(E168,Παράμετροι!$A$4:$B$10,2)</f>
        <v>300</v>
      </c>
      <c r="S168">
        <f>VLOOKUP(F168,Παράμετροι!$D$4:$E$19,2)</f>
        <v>0</v>
      </c>
      <c r="T168">
        <f>VLOOKUP(G168,Παράμετροι!$D$4:$E$19,2)</f>
        <v>0</v>
      </c>
      <c r="U168">
        <f>VLOOKUP(H168,Παράμετροι!$G$4:$H$7,2)</f>
        <v>0</v>
      </c>
      <c r="V168">
        <f>VLOOKUP(I168,Παράμετροι!$G$4:$H$7,2)</f>
        <v>0</v>
      </c>
      <c r="W168">
        <f>VLOOKUP(J168,Παράμετροι!$J$4:$K$7,2)</f>
        <v>0</v>
      </c>
      <c r="X168">
        <f>VLOOKUP(K168,Παράμετροι!$M$4:$N$14,2)</f>
        <v>0</v>
      </c>
      <c r="Y168">
        <f>VLOOKUP(L168,Παράμετροι!$M$4:$N$14,2)</f>
        <v>0</v>
      </c>
      <c r="Z168">
        <v>0</v>
      </c>
      <c r="AA168">
        <f>VLOOKUP(N168,Παράμετροι!$S$4:$T$124,2)</f>
        <v>440</v>
      </c>
      <c r="AB168">
        <f>VLOOKUP(O168,Παράμετροι!$V$4:$W$124,2)</f>
        <v>0</v>
      </c>
      <c r="AC168">
        <f>VLOOKUP(P168,Παράμετροι!$Y$4:$Z$55,2)</f>
        <v>0</v>
      </c>
      <c r="AD168">
        <f>VLOOKUP(Q168,Παράμετροι!$AB$4:$AC$55,2)</f>
        <v>0</v>
      </c>
      <c r="AE168">
        <f t="shared" si="2"/>
        <v>740</v>
      </c>
      <c r="AF168">
        <v>740</v>
      </c>
    </row>
    <row r="169" spans="1:32">
      <c r="A169" s="8">
        <v>166</v>
      </c>
      <c r="B169">
        <v>90397</v>
      </c>
      <c r="C169" t="s">
        <v>310</v>
      </c>
      <c r="D169" t="s">
        <v>311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2</v>
      </c>
      <c r="K169">
        <v>0</v>
      </c>
      <c r="L169">
        <v>0</v>
      </c>
      <c r="M169">
        <v>0</v>
      </c>
      <c r="N169">
        <v>0</v>
      </c>
      <c r="O169">
        <v>97</v>
      </c>
      <c r="P169">
        <v>0</v>
      </c>
      <c r="Q169">
        <v>0</v>
      </c>
      <c r="R169">
        <f>VLOOKUP(E169,Παράμετροι!$A$4:$B$10,2)</f>
        <v>0</v>
      </c>
      <c r="S169">
        <f>VLOOKUP(F169,Παράμετροι!$D$4:$E$19,2)</f>
        <v>0</v>
      </c>
      <c r="T169">
        <f>VLOOKUP(G169,Παράμετροι!$D$4:$E$19,2)</f>
        <v>0</v>
      </c>
      <c r="U169">
        <f>VLOOKUP(H169,Παράμετροι!$G$4:$H$7,2)</f>
        <v>0</v>
      </c>
      <c r="V169">
        <f>VLOOKUP(I169,Παράμετροι!$G$4:$H$7,2)</f>
        <v>0</v>
      </c>
      <c r="W169">
        <f>VLOOKUP(J169,Παράμετροι!$J$4:$K$7,2)</f>
        <v>60</v>
      </c>
      <c r="X169">
        <f>VLOOKUP(K169,Παράμετροι!$M$4:$N$14,2)</f>
        <v>0</v>
      </c>
      <c r="Y169">
        <f>VLOOKUP(L169,Παράμετροι!$M$4:$N$14,2)</f>
        <v>0</v>
      </c>
      <c r="Z169">
        <v>0</v>
      </c>
      <c r="AA169">
        <f>VLOOKUP(N169,Παράμετροι!$S$4:$T$124,2)</f>
        <v>0</v>
      </c>
      <c r="AB169">
        <f>VLOOKUP(O169,Παράμετροι!$V$4:$W$124,2)</f>
        <v>679</v>
      </c>
      <c r="AC169">
        <f>VLOOKUP(P169,Παράμετροι!$Y$4:$Z$55,2)</f>
        <v>0</v>
      </c>
      <c r="AD169">
        <f>VLOOKUP(Q169,Παράμετροι!$AB$4:$AC$55,2)</f>
        <v>0</v>
      </c>
      <c r="AE169">
        <f t="shared" si="2"/>
        <v>739</v>
      </c>
      <c r="AF169">
        <v>739</v>
      </c>
    </row>
    <row r="170" spans="1:32">
      <c r="A170" s="8">
        <v>167</v>
      </c>
      <c r="B170" s="12">
        <v>88714</v>
      </c>
      <c r="C170" t="s">
        <v>612</v>
      </c>
      <c r="D170" s="12" t="s">
        <v>113</v>
      </c>
      <c r="E170">
        <v>0</v>
      </c>
      <c r="F170">
        <v>3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0</v>
      </c>
      <c r="N170" s="12">
        <v>66</v>
      </c>
      <c r="O170" s="12">
        <v>0</v>
      </c>
      <c r="P170" s="12">
        <v>0</v>
      </c>
      <c r="Q170" s="12">
        <v>0</v>
      </c>
      <c r="R170">
        <f>VLOOKUP(E170,Παράμετροι!$A$4:$B$10,2)</f>
        <v>0</v>
      </c>
      <c r="S170">
        <f>VLOOKUP(F170,Παράμετροι!$D$4:$E$19,2)</f>
        <v>150</v>
      </c>
      <c r="T170">
        <f>VLOOKUP(G170,Παράμετροι!$D$4:$E$19,2)</f>
        <v>0</v>
      </c>
      <c r="U170">
        <f>VLOOKUP(H170,Παράμετροι!$G$4:$H$7,2)</f>
        <v>0</v>
      </c>
      <c r="V170">
        <f>VLOOKUP(I170,Παράμετροι!$G$4:$H$7,2)</f>
        <v>0</v>
      </c>
      <c r="W170">
        <f>VLOOKUP(J170,Παράμετροι!$J$4:$K$7,2)</f>
        <v>60</v>
      </c>
      <c r="X170">
        <f>VLOOKUP(K170,Παράμετροι!$M$4:$N$14,2)</f>
        <v>0</v>
      </c>
      <c r="Y170">
        <f>VLOOKUP(L170,Παράμετροι!$M$4:$N$14,2)</f>
        <v>0</v>
      </c>
      <c r="Z170">
        <v>0</v>
      </c>
      <c r="AA170">
        <f>VLOOKUP(N170,Παράμετροι!$S$4:$T$124,2)</f>
        <v>528</v>
      </c>
      <c r="AB170">
        <f>VLOOKUP(O170,Παράμετροι!$V$4:$W$124,2)</f>
        <v>0</v>
      </c>
      <c r="AC170">
        <f>VLOOKUP(P170,Παράμετροι!$Y$4:$Z$55,2)</f>
        <v>0</v>
      </c>
      <c r="AD170">
        <f>VLOOKUP(Q170,Παράμετροι!$AB$4:$AC$55,2)</f>
        <v>0</v>
      </c>
      <c r="AE170">
        <f t="shared" si="2"/>
        <v>738</v>
      </c>
      <c r="AF170">
        <v>738</v>
      </c>
    </row>
    <row r="171" spans="1:32">
      <c r="A171" s="12">
        <v>168</v>
      </c>
      <c r="B171">
        <v>89747</v>
      </c>
      <c r="C171" t="s">
        <v>212</v>
      </c>
      <c r="D171" t="s">
        <v>68</v>
      </c>
      <c r="E171">
        <v>6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62</v>
      </c>
      <c r="P171">
        <v>0</v>
      </c>
      <c r="Q171">
        <v>0</v>
      </c>
      <c r="R171">
        <f>VLOOKUP(E171,Παράμετροι!$A$4:$B$10,2)</f>
        <v>300</v>
      </c>
      <c r="S171">
        <f>VLOOKUP(F171,Παράμετροι!$D$4:$E$19,2)</f>
        <v>0</v>
      </c>
      <c r="T171">
        <f>VLOOKUP(G171,Παράμετροι!$D$4:$E$19,2)</f>
        <v>0</v>
      </c>
      <c r="U171">
        <f>VLOOKUP(H171,Παράμετροι!$G$4:$H$7,2)</f>
        <v>0</v>
      </c>
      <c r="V171">
        <f>VLOOKUP(I171,Παράμετροι!$G$4:$H$7,2)</f>
        <v>0</v>
      </c>
      <c r="W171">
        <f>VLOOKUP(J171,Παράμετροι!$J$4:$K$7,2)</f>
        <v>0</v>
      </c>
      <c r="X171">
        <f>VLOOKUP(K171,Παράμετροι!$M$4:$N$14,2)</f>
        <v>0</v>
      </c>
      <c r="Y171">
        <f>VLOOKUP(L171,Παράμετροι!$M$4:$N$14,2)</f>
        <v>0</v>
      </c>
      <c r="Z171">
        <v>0</v>
      </c>
      <c r="AA171">
        <f>VLOOKUP(N171,Παράμετροι!$S$4:$T$124,2)</f>
        <v>0</v>
      </c>
      <c r="AB171">
        <f>VLOOKUP(O171,Παράμετροι!$V$4:$W$124,2)</f>
        <v>434</v>
      </c>
      <c r="AC171">
        <f>VLOOKUP(P171,Παράμετροι!$Y$4:$Z$55,2)</f>
        <v>0</v>
      </c>
      <c r="AD171">
        <f>VLOOKUP(Q171,Παράμετροι!$AB$4:$AC$55,2)</f>
        <v>0</v>
      </c>
      <c r="AE171">
        <f t="shared" si="2"/>
        <v>734</v>
      </c>
      <c r="AF171">
        <v>734</v>
      </c>
    </row>
    <row r="172" spans="1:32">
      <c r="A172" s="8">
        <v>169</v>
      </c>
      <c r="B172">
        <v>89493</v>
      </c>
      <c r="C172" t="s">
        <v>215</v>
      </c>
      <c r="D172" t="s">
        <v>122</v>
      </c>
      <c r="E172">
        <v>16</v>
      </c>
      <c r="F172">
        <v>0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0</v>
      </c>
      <c r="N172">
        <v>46</v>
      </c>
      <c r="O172">
        <v>0</v>
      </c>
      <c r="P172">
        <v>0</v>
      </c>
      <c r="Q172">
        <v>0</v>
      </c>
      <c r="R172">
        <f>VLOOKUP(E172,Παράμετροι!$A$4:$B$10,2)</f>
        <v>300</v>
      </c>
      <c r="S172">
        <f>VLOOKUP(F172,Παράμετροι!$D$4:$E$19,2)</f>
        <v>0</v>
      </c>
      <c r="T172">
        <f>VLOOKUP(G172,Παράμετροι!$D$4:$E$19,2)</f>
        <v>0</v>
      </c>
      <c r="U172">
        <f>VLOOKUP(H172,Παράμετροι!$G$4:$H$7,2)</f>
        <v>0</v>
      </c>
      <c r="V172">
        <f>VLOOKUP(I172,Παράμετροι!$G$4:$H$7,2)</f>
        <v>0</v>
      </c>
      <c r="W172">
        <f>VLOOKUP(J172,Παράμετροι!$J$4:$K$7,2)</f>
        <v>60</v>
      </c>
      <c r="X172">
        <f>VLOOKUP(K172,Παράμετροι!$M$4:$N$14,2)</f>
        <v>0</v>
      </c>
      <c r="Y172">
        <f>VLOOKUP(L172,Παράμετροι!$M$4:$N$14,2)</f>
        <v>0</v>
      </c>
      <c r="Z172">
        <v>0</v>
      </c>
      <c r="AA172">
        <f>VLOOKUP(N172,Παράμετροι!$S$4:$T$124,2)</f>
        <v>368</v>
      </c>
      <c r="AB172">
        <f>VLOOKUP(O172,Παράμετροι!$V$4:$W$124,2)</f>
        <v>0</v>
      </c>
      <c r="AC172">
        <f>VLOOKUP(P172,Παράμετροι!$Y$4:$Z$55,2)</f>
        <v>0</v>
      </c>
      <c r="AD172">
        <f>VLOOKUP(Q172,Παράμετροι!$AB$4:$AC$55,2)</f>
        <v>0</v>
      </c>
      <c r="AE172">
        <f t="shared" si="2"/>
        <v>728</v>
      </c>
      <c r="AF172">
        <v>728</v>
      </c>
    </row>
    <row r="173" spans="1:32">
      <c r="A173" s="8">
        <v>170</v>
      </c>
      <c r="B173">
        <v>90568</v>
      </c>
      <c r="C173" t="s">
        <v>279</v>
      </c>
      <c r="D173" t="s">
        <v>87</v>
      </c>
      <c r="E173">
        <v>34</v>
      </c>
      <c r="F173">
        <v>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0</v>
      </c>
      <c r="O173">
        <v>56</v>
      </c>
      <c r="P173">
        <v>0</v>
      </c>
      <c r="Q173">
        <v>0</v>
      </c>
      <c r="R173">
        <f>VLOOKUP(E173,Παράμετροι!$A$4:$B$10,2)</f>
        <v>300</v>
      </c>
      <c r="S173">
        <f>VLOOKUP(F173,Παράμετροι!$D$4:$E$19,2)</f>
        <v>0</v>
      </c>
      <c r="T173">
        <f>VLOOKUP(G173,Παράμετροι!$D$4:$E$19,2)</f>
        <v>0</v>
      </c>
      <c r="U173">
        <f>VLOOKUP(H173,Παράμετροι!$G$4:$H$7,2)</f>
        <v>0</v>
      </c>
      <c r="V173">
        <f>VLOOKUP(I173,Παράμετροι!$G$4:$H$7,2)</f>
        <v>0</v>
      </c>
      <c r="W173">
        <f>VLOOKUP(J173,Παράμετροι!$J$4:$K$7,2)</f>
        <v>30</v>
      </c>
      <c r="X173">
        <f>VLOOKUP(K173,Παράμετροι!$M$4:$N$14,2)</f>
        <v>0</v>
      </c>
      <c r="Y173">
        <f>VLOOKUP(L173,Παράμετροι!$M$4:$N$14,2)</f>
        <v>0</v>
      </c>
      <c r="Z173">
        <v>0</v>
      </c>
      <c r="AA173">
        <f>VLOOKUP(N173,Παράμετροι!$S$4:$T$124,2)</f>
        <v>0</v>
      </c>
      <c r="AB173">
        <f>VLOOKUP(O173,Παράμετροι!$V$4:$W$124,2)</f>
        <v>392</v>
      </c>
      <c r="AC173">
        <f>VLOOKUP(P173,Παράμετροι!$Y$4:$Z$55,2)</f>
        <v>0</v>
      </c>
      <c r="AD173">
        <f>VLOOKUP(Q173,Παράμετροι!$AB$4:$AC$55,2)</f>
        <v>0</v>
      </c>
      <c r="AE173">
        <f t="shared" si="2"/>
        <v>722</v>
      </c>
      <c r="AF173">
        <v>722</v>
      </c>
    </row>
    <row r="174" spans="1:32">
      <c r="A174" s="8">
        <v>171</v>
      </c>
      <c r="B174">
        <v>89327</v>
      </c>
      <c r="C174" t="s">
        <v>155</v>
      </c>
      <c r="D174" t="s">
        <v>122</v>
      </c>
      <c r="E174">
        <v>12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 s="12">
        <v>13</v>
      </c>
      <c r="O174" s="12">
        <v>45</v>
      </c>
      <c r="P174" s="12">
        <v>0</v>
      </c>
      <c r="Q174" s="12">
        <v>0</v>
      </c>
      <c r="R174">
        <f>VLOOKUP(E174,Παράμετροι!$A$4:$B$10,2)</f>
        <v>300</v>
      </c>
      <c r="S174">
        <f>VLOOKUP(F174,Παράμετροι!$D$4:$E$19,2)</f>
        <v>0</v>
      </c>
      <c r="T174">
        <f>VLOOKUP(G174,Παράμετροι!$D$4:$E$19,2)</f>
        <v>0</v>
      </c>
      <c r="U174">
        <f>VLOOKUP(H174,Παράμετροι!$G$4:$H$7,2)</f>
        <v>0</v>
      </c>
      <c r="V174">
        <f>VLOOKUP(I174,Παράμετροι!$G$4:$H$7,2)</f>
        <v>0</v>
      </c>
      <c r="W174">
        <f>VLOOKUP(J174,Παράμετροι!$J$4:$K$7,2)</f>
        <v>0</v>
      </c>
      <c r="X174">
        <f>VLOOKUP(K174,Παράμετροι!$M$4:$N$14,2)</f>
        <v>0</v>
      </c>
      <c r="Y174">
        <f>VLOOKUP(L174,Παράμετροι!$M$4:$N$14,2)</f>
        <v>0</v>
      </c>
      <c r="Z174">
        <v>0</v>
      </c>
      <c r="AA174">
        <f>VLOOKUP(N174,Παράμετροι!$S$4:$T$124,2)</f>
        <v>104</v>
      </c>
      <c r="AB174">
        <f>VLOOKUP(O174,Παράμετροι!$V$4:$W$124,2)</f>
        <v>315</v>
      </c>
      <c r="AC174">
        <f>VLOOKUP(P174,Παράμετροι!$Y$4:$Z$55,2)</f>
        <v>0</v>
      </c>
      <c r="AD174">
        <f>VLOOKUP(Q174,Παράμετροι!$AB$4:$AC$55,2)</f>
        <v>0</v>
      </c>
      <c r="AE174">
        <f t="shared" si="2"/>
        <v>719</v>
      </c>
      <c r="AF174">
        <v>719</v>
      </c>
    </row>
    <row r="175" spans="1:32">
      <c r="A175" s="8">
        <v>172</v>
      </c>
      <c r="B175">
        <v>92667</v>
      </c>
      <c r="C175" t="s">
        <v>577</v>
      </c>
      <c r="D175" t="s">
        <v>157</v>
      </c>
      <c r="E175">
        <v>0</v>
      </c>
      <c r="F175">
        <v>0</v>
      </c>
      <c r="G175">
        <v>5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67</v>
      </c>
      <c r="P175">
        <v>0</v>
      </c>
      <c r="Q175">
        <v>0</v>
      </c>
      <c r="R175">
        <f>VLOOKUP(E175,Παράμετροι!$A$4:$B$10,2)</f>
        <v>0</v>
      </c>
      <c r="S175">
        <f>VLOOKUP(F175,Παράμετροι!$D$4:$E$19,2)</f>
        <v>0</v>
      </c>
      <c r="T175">
        <f>VLOOKUP(G175,Παράμετροι!$D$4:$E$19,2)</f>
        <v>250</v>
      </c>
      <c r="U175">
        <f>VLOOKUP(H175,Παράμετροι!$G$4:$H$7,2)</f>
        <v>0</v>
      </c>
      <c r="V175">
        <f>VLOOKUP(I175,Παράμετροι!$G$4:$H$7,2)</f>
        <v>0</v>
      </c>
      <c r="W175">
        <f>VLOOKUP(J175,Παράμετροι!$J$4:$K$7,2)</f>
        <v>0</v>
      </c>
      <c r="X175">
        <f>VLOOKUP(K175,Παράμετροι!$M$4:$N$14,2)</f>
        <v>0</v>
      </c>
      <c r="Y175">
        <f>VLOOKUP(L175,Παράμετροι!$M$4:$N$14,2)</f>
        <v>0</v>
      </c>
      <c r="Z175">
        <v>0</v>
      </c>
      <c r="AA175">
        <f>VLOOKUP(N175,Παράμετροι!$S$4:$T$124,2)</f>
        <v>0</v>
      </c>
      <c r="AB175">
        <f>VLOOKUP(O175,Παράμετροι!$V$4:$W$124,2)</f>
        <v>469</v>
      </c>
      <c r="AC175">
        <f>VLOOKUP(P175,Παράμετροι!$Y$4:$Z$55,2)</f>
        <v>0</v>
      </c>
      <c r="AD175">
        <f>VLOOKUP(Q175,Παράμετροι!$AB$4:$AC$55,2)</f>
        <v>0</v>
      </c>
      <c r="AE175">
        <f t="shared" si="2"/>
        <v>719</v>
      </c>
      <c r="AF175">
        <v>719</v>
      </c>
    </row>
    <row r="176" spans="1:32">
      <c r="A176" s="8">
        <v>173</v>
      </c>
      <c r="B176">
        <v>92441</v>
      </c>
      <c r="C176" t="s">
        <v>550</v>
      </c>
      <c r="D176" t="s">
        <v>191</v>
      </c>
      <c r="E176">
        <v>10</v>
      </c>
      <c r="F176">
        <v>0</v>
      </c>
      <c r="G176">
        <v>4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27</v>
      </c>
      <c r="O176">
        <v>0</v>
      </c>
      <c r="P176">
        <v>0</v>
      </c>
      <c r="Q176">
        <v>0</v>
      </c>
      <c r="R176">
        <f>VLOOKUP(E176,Παράμετροι!$A$4:$B$10,2)</f>
        <v>300</v>
      </c>
      <c r="S176">
        <f>VLOOKUP(F176,Παράμετροι!$D$4:$E$19,2)</f>
        <v>0</v>
      </c>
      <c r="T176">
        <f>VLOOKUP(G176,Παράμετροι!$D$4:$E$19,2)</f>
        <v>200</v>
      </c>
      <c r="U176">
        <f>VLOOKUP(H176,Παράμετροι!$G$4:$H$7,2)</f>
        <v>0</v>
      </c>
      <c r="V176">
        <f>VLOOKUP(I176,Παράμετροι!$G$4:$H$7,2)</f>
        <v>0</v>
      </c>
      <c r="W176">
        <f>VLOOKUP(J176,Παράμετροι!$J$4:$K$7,2)</f>
        <v>0</v>
      </c>
      <c r="X176">
        <f>VLOOKUP(K176,Παράμετροι!$M$4:$N$14,2)</f>
        <v>0</v>
      </c>
      <c r="Y176">
        <f>VLOOKUP(L176,Παράμετροι!$M$4:$N$14,2)</f>
        <v>0</v>
      </c>
      <c r="Z176">
        <v>0</v>
      </c>
      <c r="AA176">
        <f>VLOOKUP(N176,Παράμετροι!$S$4:$T$124,2)</f>
        <v>216</v>
      </c>
      <c r="AB176">
        <f>VLOOKUP(O176,Παράμετροι!$V$4:$W$124,2)</f>
        <v>0</v>
      </c>
      <c r="AC176">
        <f>VLOOKUP(P176,Παράμετροι!$Y$4:$Z$55,2)</f>
        <v>0</v>
      </c>
      <c r="AD176">
        <f>VLOOKUP(Q176,Παράμετροι!$AB$4:$AC$55,2)</f>
        <v>0</v>
      </c>
      <c r="AE176">
        <f t="shared" si="2"/>
        <v>716</v>
      </c>
      <c r="AF176">
        <v>716</v>
      </c>
    </row>
    <row r="177" spans="1:32">
      <c r="A177" s="12">
        <v>174</v>
      </c>
      <c r="B177">
        <v>92760</v>
      </c>
      <c r="C177" t="s">
        <v>559</v>
      </c>
      <c r="D177" t="s">
        <v>159</v>
      </c>
      <c r="E177">
        <v>11</v>
      </c>
      <c r="F177">
        <v>0</v>
      </c>
      <c r="G177">
        <v>0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0</v>
      </c>
      <c r="N177">
        <v>13</v>
      </c>
      <c r="O177">
        <v>32</v>
      </c>
      <c r="P177">
        <v>0</v>
      </c>
      <c r="Q177">
        <v>0</v>
      </c>
      <c r="R177">
        <f>VLOOKUP(E177,Παράμετροι!$A$4:$B$10,2)</f>
        <v>300</v>
      </c>
      <c r="S177">
        <f>VLOOKUP(F177,Παράμετροι!$D$4:$E$19,2)</f>
        <v>0</v>
      </c>
      <c r="T177">
        <f>VLOOKUP(G177,Παράμετροι!$D$4:$E$19,2)</f>
        <v>0</v>
      </c>
      <c r="U177">
        <f>VLOOKUP(H177,Παράμετροι!$G$4:$H$7,2)</f>
        <v>0</v>
      </c>
      <c r="V177">
        <f>VLOOKUP(I177,Παράμετροι!$G$4:$H$7,2)</f>
        <v>0</v>
      </c>
      <c r="W177">
        <f>VLOOKUP(J177,Παράμετροι!$J$4:$K$7,2)</f>
        <v>30</v>
      </c>
      <c r="X177">
        <f>VLOOKUP(K177,Παράμετροι!$M$4:$N$14,2)</f>
        <v>50</v>
      </c>
      <c r="Y177">
        <f>VLOOKUP(L177,Παράμετροι!$M$4:$N$14,2)</f>
        <v>0</v>
      </c>
      <c r="Z177">
        <v>0</v>
      </c>
      <c r="AA177">
        <f>VLOOKUP(N177,Παράμετροι!$S$4:$T$124,2)</f>
        <v>104</v>
      </c>
      <c r="AB177">
        <f>VLOOKUP(O177,Παράμετροι!$V$4:$W$124,2)</f>
        <v>224</v>
      </c>
      <c r="AC177">
        <f>VLOOKUP(P177,Παράμετροι!$Y$4:$Z$55,2)</f>
        <v>0</v>
      </c>
      <c r="AD177">
        <f>VLOOKUP(Q177,Παράμετροι!$AB$4:$AC$55,2)</f>
        <v>0</v>
      </c>
      <c r="AE177">
        <f t="shared" si="2"/>
        <v>708</v>
      </c>
      <c r="AF177">
        <v>708</v>
      </c>
    </row>
    <row r="178" spans="1:32">
      <c r="A178" s="8">
        <v>175</v>
      </c>
      <c r="B178">
        <v>89799</v>
      </c>
      <c r="C178" t="s">
        <v>123</v>
      </c>
      <c r="D178" t="s">
        <v>124</v>
      </c>
      <c r="E178">
        <v>21</v>
      </c>
      <c r="F178">
        <v>0</v>
      </c>
      <c r="G178">
        <v>0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0</v>
      </c>
      <c r="N178" s="12">
        <v>0</v>
      </c>
      <c r="O178" s="12">
        <v>25</v>
      </c>
      <c r="P178" s="12">
        <v>67</v>
      </c>
      <c r="Q178" s="12">
        <v>0</v>
      </c>
      <c r="R178">
        <f>VLOOKUP(E178,Παράμετροι!$A$4:$B$10,2)</f>
        <v>300</v>
      </c>
      <c r="S178">
        <f>VLOOKUP(F178,Παράμετροι!$D$4:$E$19,2)</f>
        <v>0</v>
      </c>
      <c r="T178">
        <f>VLOOKUP(G178,Παράμετροι!$D$4:$E$19,2)</f>
        <v>0</v>
      </c>
      <c r="U178">
        <f>VLOOKUP(H178,Παράμετροι!$G$4:$H$7,2)</f>
        <v>0</v>
      </c>
      <c r="V178">
        <f>VLOOKUP(I178,Παράμετροι!$G$4:$H$7,2)</f>
        <v>0</v>
      </c>
      <c r="W178">
        <f>VLOOKUP(J178,Παράμετροι!$J$4:$K$7,2)</f>
        <v>30</v>
      </c>
      <c r="X178">
        <f>VLOOKUP(K178,Παράμετροι!$M$4:$N$14,2)</f>
        <v>0</v>
      </c>
      <c r="Y178">
        <f>VLOOKUP(L178,Παράμετροι!$M$4:$N$14,2)</f>
        <v>0</v>
      </c>
      <c r="Z178">
        <v>0</v>
      </c>
      <c r="AA178">
        <f>VLOOKUP(N178,Παράμετροι!$S$4:$T$124,2)</f>
        <v>0</v>
      </c>
      <c r="AB178">
        <f>VLOOKUP(O178,Παράμετροι!$V$4:$W$124,2)</f>
        <v>175</v>
      </c>
      <c r="AC178">
        <f>VLOOKUP(P178,Παράμετροι!$Y$4:$Z$55,2)</f>
        <v>201</v>
      </c>
      <c r="AD178">
        <f>VLOOKUP(Q178,Παράμετροι!$AB$4:$AC$55,2)</f>
        <v>0</v>
      </c>
      <c r="AE178">
        <f t="shared" si="2"/>
        <v>706</v>
      </c>
      <c r="AF178">
        <v>706</v>
      </c>
    </row>
    <row r="179" spans="1:32">
      <c r="A179" s="8">
        <v>176</v>
      </c>
      <c r="B179">
        <v>90312</v>
      </c>
      <c r="C179" t="s">
        <v>313</v>
      </c>
      <c r="D179" t="s">
        <v>217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2</v>
      </c>
      <c r="K179">
        <v>0</v>
      </c>
      <c r="L179">
        <v>0</v>
      </c>
      <c r="M179">
        <v>0</v>
      </c>
      <c r="N179">
        <v>21</v>
      </c>
      <c r="O179">
        <v>68</v>
      </c>
      <c r="P179">
        <v>0</v>
      </c>
      <c r="Q179">
        <v>0</v>
      </c>
      <c r="R179">
        <f>VLOOKUP(E179,Παράμετροι!$A$4:$B$10,2)</f>
        <v>0</v>
      </c>
      <c r="S179">
        <f>VLOOKUP(F179,Παράμετροι!$D$4:$E$19,2)</f>
        <v>0</v>
      </c>
      <c r="T179">
        <f>VLOOKUP(G179,Παράμετροι!$D$4:$E$19,2)</f>
        <v>0</v>
      </c>
      <c r="U179">
        <f>VLOOKUP(H179,Παράμετροι!$G$4:$H$7,2)</f>
        <v>0</v>
      </c>
      <c r="V179">
        <f>VLOOKUP(I179,Παράμετροι!$G$4:$H$7,2)</f>
        <v>0</v>
      </c>
      <c r="W179">
        <f>VLOOKUP(J179,Παράμετροι!$J$4:$K$7,2)</f>
        <v>60</v>
      </c>
      <c r="X179">
        <f>VLOOKUP(K179,Παράμετροι!$M$4:$N$14,2)</f>
        <v>0</v>
      </c>
      <c r="Y179">
        <f>VLOOKUP(L179,Παράμετροι!$M$4:$N$14,2)</f>
        <v>0</v>
      </c>
      <c r="Z179">
        <v>0</v>
      </c>
      <c r="AA179">
        <f>VLOOKUP(N179,Παράμετροι!$S$4:$T$124,2)</f>
        <v>168</v>
      </c>
      <c r="AB179">
        <f>VLOOKUP(O179,Παράμετροι!$V$4:$W$124,2)</f>
        <v>476</v>
      </c>
      <c r="AC179">
        <f>VLOOKUP(P179,Παράμετροι!$Y$4:$Z$55,2)</f>
        <v>0</v>
      </c>
      <c r="AD179">
        <f>VLOOKUP(Q179,Παράμετροι!$AB$4:$AC$55,2)</f>
        <v>0</v>
      </c>
      <c r="AE179">
        <f t="shared" si="2"/>
        <v>704</v>
      </c>
      <c r="AF179">
        <v>704</v>
      </c>
    </row>
    <row r="180" spans="1:32">
      <c r="A180" s="8">
        <v>177</v>
      </c>
      <c r="B180">
        <v>92268</v>
      </c>
      <c r="C180" t="s">
        <v>524</v>
      </c>
      <c r="D180" t="s">
        <v>87</v>
      </c>
      <c r="E180">
        <v>4</v>
      </c>
      <c r="F180">
        <v>0</v>
      </c>
      <c r="G180">
        <v>0</v>
      </c>
      <c r="H180">
        <v>3</v>
      </c>
      <c r="I180">
        <v>0</v>
      </c>
      <c r="J180">
        <v>1</v>
      </c>
      <c r="K180">
        <v>0</v>
      </c>
      <c r="L180">
        <v>0</v>
      </c>
      <c r="M180">
        <v>0</v>
      </c>
      <c r="N180">
        <v>2</v>
      </c>
      <c r="O180">
        <v>48</v>
      </c>
      <c r="P180">
        <v>0</v>
      </c>
      <c r="Q180">
        <v>0</v>
      </c>
      <c r="R180">
        <f>VLOOKUP(E180,Παράμετροι!$A$4:$B$10,2)</f>
        <v>200</v>
      </c>
      <c r="S180">
        <f>VLOOKUP(F180,Παράμετροι!$D$4:$E$19,2)</f>
        <v>0</v>
      </c>
      <c r="T180">
        <f>VLOOKUP(G180,Παράμετροι!$D$4:$E$19,2)</f>
        <v>0</v>
      </c>
      <c r="U180">
        <f>VLOOKUP(H180,Παράμετροι!$G$4:$H$7,2)</f>
        <v>120</v>
      </c>
      <c r="V180">
        <f>VLOOKUP(I180,Παράμετροι!$G$4:$H$7,2)</f>
        <v>0</v>
      </c>
      <c r="W180">
        <f>VLOOKUP(J180,Παράμετροι!$J$4:$K$7,2)</f>
        <v>30</v>
      </c>
      <c r="X180">
        <f>VLOOKUP(K180,Παράμετροι!$M$4:$N$14,2)</f>
        <v>0</v>
      </c>
      <c r="Y180">
        <f>VLOOKUP(L180,Παράμετροι!$M$4:$N$14,2)</f>
        <v>0</v>
      </c>
      <c r="Z180">
        <v>0</v>
      </c>
      <c r="AA180">
        <f>VLOOKUP(N180,Παράμετροι!$S$4:$T$124,2)</f>
        <v>16</v>
      </c>
      <c r="AB180">
        <f>VLOOKUP(O180,Παράμετροι!$V$4:$W$124,2)</f>
        <v>336</v>
      </c>
      <c r="AC180">
        <f>VLOOKUP(P180,Παράμετροι!$Y$4:$Z$55,2)</f>
        <v>0</v>
      </c>
      <c r="AD180">
        <f>VLOOKUP(Q180,Παράμετροι!$AB$4:$AC$55,2)</f>
        <v>0</v>
      </c>
      <c r="AE180">
        <f t="shared" si="2"/>
        <v>702</v>
      </c>
      <c r="AF180">
        <v>702</v>
      </c>
    </row>
    <row r="181" spans="1:32">
      <c r="A181" s="12">
        <v>178</v>
      </c>
      <c r="B181">
        <v>91797</v>
      </c>
      <c r="C181" t="s">
        <v>522</v>
      </c>
      <c r="D181" t="s">
        <v>149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100</v>
      </c>
      <c r="P181">
        <v>0</v>
      </c>
      <c r="Q181">
        <v>0</v>
      </c>
      <c r="R181">
        <f>VLOOKUP(E181,Παράμετροι!$A$4:$B$10,2)</f>
        <v>0</v>
      </c>
      <c r="S181">
        <f>VLOOKUP(F181,Παράμετροι!$D$4:$E$19,2)</f>
        <v>0</v>
      </c>
      <c r="T181">
        <f>VLOOKUP(G181,Παράμετροι!$D$4:$E$19,2)</f>
        <v>0</v>
      </c>
      <c r="U181">
        <f>VLOOKUP(H181,Παράμετροι!$G$4:$H$7,2)</f>
        <v>0</v>
      </c>
      <c r="V181">
        <f>VLOOKUP(I181,Παράμετροι!$G$4:$H$7,2)</f>
        <v>0</v>
      </c>
      <c r="W181">
        <f>VLOOKUP(J181,Παράμετροι!$J$4:$K$7,2)</f>
        <v>0</v>
      </c>
      <c r="X181">
        <f>VLOOKUP(K181,Παράμετροι!$M$4:$N$14,2)</f>
        <v>0</v>
      </c>
      <c r="Y181">
        <f>VLOOKUP(L181,Παράμετροι!$M$4:$N$14,2)</f>
        <v>0</v>
      </c>
      <c r="Z181">
        <v>0</v>
      </c>
      <c r="AA181">
        <f>VLOOKUP(N181,Παράμετροι!$S$4:$T$124,2)</f>
        <v>0</v>
      </c>
      <c r="AB181">
        <f>VLOOKUP(O181,Παράμετροι!$V$4:$W$124,2)</f>
        <v>700</v>
      </c>
      <c r="AC181">
        <f>VLOOKUP(P181,Παράμετροι!$Y$4:$Z$55,2)</f>
        <v>0</v>
      </c>
      <c r="AD181">
        <f>VLOOKUP(Q181,Παράμετροι!$AB$4:$AC$55,2)</f>
        <v>0</v>
      </c>
      <c r="AE181">
        <f t="shared" si="2"/>
        <v>700</v>
      </c>
      <c r="AF181">
        <v>700</v>
      </c>
    </row>
    <row r="182" spans="1:32">
      <c r="A182" s="8">
        <v>179</v>
      </c>
      <c r="B182">
        <v>89261</v>
      </c>
      <c r="C182" t="s">
        <v>114</v>
      </c>
      <c r="D182" t="s">
        <v>115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 s="12">
        <v>24</v>
      </c>
      <c r="O182" s="12">
        <v>71</v>
      </c>
      <c r="P182" s="12">
        <v>0</v>
      </c>
      <c r="Q182" s="12">
        <v>0</v>
      </c>
      <c r="R182">
        <f>VLOOKUP(E182,Παράμετροι!$A$4:$B$10,2)</f>
        <v>0</v>
      </c>
      <c r="S182">
        <f>VLOOKUP(F182,Παράμετροι!$D$4:$E$19,2)</f>
        <v>0</v>
      </c>
      <c r="T182">
        <f>VLOOKUP(G182,Παράμετροι!$D$4:$E$19,2)</f>
        <v>0</v>
      </c>
      <c r="U182">
        <f>VLOOKUP(H182,Παράμετροι!$G$4:$H$7,2)</f>
        <v>0</v>
      </c>
      <c r="V182">
        <f>VLOOKUP(I182,Παράμετροι!$G$4:$H$7,2)</f>
        <v>0</v>
      </c>
      <c r="W182">
        <f>VLOOKUP(J182,Παράμετροι!$J$4:$K$7,2)</f>
        <v>0</v>
      </c>
      <c r="X182">
        <f>VLOOKUP(K182,Παράμετροι!$M$4:$N$14,2)</f>
        <v>0</v>
      </c>
      <c r="Y182">
        <f>VLOOKUP(L182,Παράμετροι!$M$4:$N$14,2)</f>
        <v>0</v>
      </c>
      <c r="Z182">
        <v>0</v>
      </c>
      <c r="AA182">
        <f>VLOOKUP(N182,Παράμετροι!$S$4:$T$124,2)</f>
        <v>192</v>
      </c>
      <c r="AB182">
        <f>VLOOKUP(O182,Παράμετροι!$V$4:$W$124,2)</f>
        <v>497</v>
      </c>
      <c r="AC182">
        <f>VLOOKUP(P182,Παράμετροι!$Y$4:$Z$55,2)</f>
        <v>0</v>
      </c>
      <c r="AD182">
        <f>VLOOKUP(Q182,Παράμετροι!$AB$4:$AC$55,2)</f>
        <v>0</v>
      </c>
      <c r="AE182">
        <f t="shared" si="2"/>
        <v>689</v>
      </c>
      <c r="AF182">
        <v>689</v>
      </c>
    </row>
    <row r="183" spans="1:32">
      <c r="A183" s="8">
        <v>180</v>
      </c>
      <c r="B183">
        <v>90797</v>
      </c>
      <c r="C183" t="s">
        <v>349</v>
      </c>
      <c r="D183" t="s">
        <v>350</v>
      </c>
      <c r="E183">
        <v>34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48</v>
      </c>
      <c r="O183">
        <v>0</v>
      </c>
      <c r="P183">
        <v>0</v>
      </c>
      <c r="Q183">
        <v>0</v>
      </c>
      <c r="R183">
        <f>VLOOKUP(E183,Παράμετροι!$A$4:$B$10,2)</f>
        <v>300</v>
      </c>
      <c r="S183">
        <f>VLOOKUP(F183,Παράμετροι!$D$4:$E$19,2)</f>
        <v>0</v>
      </c>
      <c r="T183">
        <f>VLOOKUP(G183,Παράμετροι!$D$4:$E$19,2)</f>
        <v>0</v>
      </c>
      <c r="U183">
        <f>VLOOKUP(H183,Παράμετροι!$G$4:$H$7,2)</f>
        <v>0</v>
      </c>
      <c r="V183">
        <f>VLOOKUP(I183,Παράμετροι!$G$4:$H$7,2)</f>
        <v>0</v>
      </c>
      <c r="W183">
        <f>VLOOKUP(J183,Παράμετροι!$J$4:$K$7,2)</f>
        <v>0</v>
      </c>
      <c r="X183">
        <f>VLOOKUP(K183,Παράμετροι!$M$4:$N$14,2)</f>
        <v>0</v>
      </c>
      <c r="Y183">
        <f>VLOOKUP(L183,Παράμετροι!$M$4:$N$14,2)</f>
        <v>0</v>
      </c>
      <c r="Z183">
        <v>0</v>
      </c>
      <c r="AA183">
        <f>VLOOKUP(N183,Παράμετροι!$S$4:$T$124,2)</f>
        <v>384</v>
      </c>
      <c r="AB183">
        <f>VLOOKUP(O183,Παράμετροι!$V$4:$W$124,2)</f>
        <v>0</v>
      </c>
      <c r="AC183">
        <f>VLOOKUP(P183,Παράμετροι!$Y$4:$Z$55,2)</f>
        <v>0</v>
      </c>
      <c r="AD183">
        <f>VLOOKUP(Q183,Παράμετροι!$AB$4:$AC$55,2)</f>
        <v>0</v>
      </c>
      <c r="AE183">
        <f t="shared" si="2"/>
        <v>684</v>
      </c>
      <c r="AF183">
        <v>684</v>
      </c>
    </row>
    <row r="184" spans="1:32">
      <c r="A184" s="8">
        <v>181</v>
      </c>
      <c r="B184">
        <v>89462</v>
      </c>
      <c r="C184" t="s">
        <v>221</v>
      </c>
      <c r="D184" t="s">
        <v>193</v>
      </c>
      <c r="E184">
        <v>23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15</v>
      </c>
      <c r="O184">
        <v>37</v>
      </c>
      <c r="P184">
        <v>0</v>
      </c>
      <c r="Q184">
        <v>0</v>
      </c>
      <c r="R184">
        <f>VLOOKUP(E184,Παράμετροι!$A$4:$B$10,2)</f>
        <v>300</v>
      </c>
      <c r="S184">
        <f>VLOOKUP(F184,Παράμετροι!$D$4:$E$19,2)</f>
        <v>0</v>
      </c>
      <c r="T184">
        <f>VLOOKUP(G184,Παράμετροι!$D$4:$E$19,2)</f>
        <v>0</v>
      </c>
      <c r="U184">
        <f>VLOOKUP(H184,Παράμετροι!$G$4:$H$7,2)</f>
        <v>0</v>
      </c>
      <c r="V184">
        <f>VLOOKUP(I184,Παράμετροι!$G$4:$H$7,2)</f>
        <v>0</v>
      </c>
      <c r="W184">
        <f>VLOOKUP(J184,Παράμετροι!$J$4:$K$7,2)</f>
        <v>0</v>
      </c>
      <c r="X184">
        <f>VLOOKUP(K184,Παράμετροι!$M$4:$N$14,2)</f>
        <v>0</v>
      </c>
      <c r="Y184">
        <f>VLOOKUP(L184,Παράμετροι!$M$4:$N$14,2)</f>
        <v>0</v>
      </c>
      <c r="Z184">
        <v>0</v>
      </c>
      <c r="AA184">
        <f>VLOOKUP(N184,Παράμετροι!$S$4:$T$124,2)</f>
        <v>120</v>
      </c>
      <c r="AB184">
        <f>VLOOKUP(O184,Παράμετροι!$V$4:$W$124,2)</f>
        <v>259</v>
      </c>
      <c r="AC184">
        <f>VLOOKUP(P184,Παράμετροι!$Y$4:$Z$55,2)</f>
        <v>0</v>
      </c>
      <c r="AD184">
        <f>VLOOKUP(Q184,Παράμετροι!$AB$4:$AC$55,2)</f>
        <v>0</v>
      </c>
      <c r="AE184">
        <f t="shared" si="2"/>
        <v>679</v>
      </c>
      <c r="AF184">
        <v>679</v>
      </c>
    </row>
    <row r="185" spans="1:32">
      <c r="A185" s="8">
        <v>182</v>
      </c>
      <c r="B185">
        <v>93049</v>
      </c>
      <c r="C185" t="s">
        <v>609</v>
      </c>
      <c r="D185" t="s">
        <v>325</v>
      </c>
      <c r="E185">
        <v>9</v>
      </c>
      <c r="F185">
        <v>0</v>
      </c>
      <c r="G185">
        <v>0</v>
      </c>
      <c r="H185">
        <v>0</v>
      </c>
      <c r="I185">
        <v>0</v>
      </c>
      <c r="J185">
        <v>2</v>
      </c>
      <c r="K185">
        <v>0</v>
      </c>
      <c r="L185">
        <v>0</v>
      </c>
      <c r="M185">
        <v>0</v>
      </c>
      <c r="N185">
        <v>0</v>
      </c>
      <c r="O185">
        <v>45</v>
      </c>
      <c r="P185">
        <v>0</v>
      </c>
      <c r="Q185">
        <v>0</v>
      </c>
      <c r="R185">
        <f>VLOOKUP(E185,Παράμετροι!$A$4:$B$10,2)</f>
        <v>300</v>
      </c>
      <c r="S185">
        <f>VLOOKUP(F185,Παράμετροι!$D$4:$E$19,2)</f>
        <v>0</v>
      </c>
      <c r="T185">
        <f>VLOOKUP(G185,Παράμετροι!$D$4:$E$19,2)</f>
        <v>0</v>
      </c>
      <c r="U185">
        <f>VLOOKUP(H185,Παράμετροι!$G$4:$H$7,2)</f>
        <v>0</v>
      </c>
      <c r="V185">
        <f>VLOOKUP(I185,Παράμετροι!$G$4:$H$7,2)</f>
        <v>0</v>
      </c>
      <c r="W185">
        <f>VLOOKUP(J185,Παράμετροι!$J$4:$K$7,2)</f>
        <v>60</v>
      </c>
      <c r="X185">
        <f>VLOOKUP(K185,Παράμετροι!$M$4:$N$14,2)</f>
        <v>0</v>
      </c>
      <c r="Y185">
        <f>VLOOKUP(L185,Παράμετροι!$M$4:$N$14,2)</f>
        <v>0</v>
      </c>
      <c r="Z185">
        <v>0</v>
      </c>
      <c r="AA185">
        <f>VLOOKUP(N185,Παράμετροι!$S$4:$T$124,2)</f>
        <v>0</v>
      </c>
      <c r="AB185">
        <f>VLOOKUP(O185,Παράμετροι!$V$4:$W$124,2)</f>
        <v>315</v>
      </c>
      <c r="AC185">
        <f>VLOOKUP(P185,Παράμετροι!$Y$4:$Z$55,2)</f>
        <v>0</v>
      </c>
      <c r="AD185">
        <f>VLOOKUP(Q185,Παράμετροι!$AB$4:$AC$55,2)</f>
        <v>0</v>
      </c>
      <c r="AE185">
        <f t="shared" si="2"/>
        <v>675</v>
      </c>
      <c r="AF185">
        <v>675</v>
      </c>
    </row>
    <row r="186" spans="1:32">
      <c r="A186" s="8">
        <v>183</v>
      </c>
      <c r="B186">
        <v>91210</v>
      </c>
      <c r="C186" t="s">
        <v>389</v>
      </c>
      <c r="D186" t="s">
        <v>82</v>
      </c>
      <c r="E186">
        <v>8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0</v>
      </c>
      <c r="O186">
        <v>49</v>
      </c>
      <c r="P186">
        <v>0</v>
      </c>
      <c r="Q186">
        <v>0</v>
      </c>
      <c r="R186">
        <f>VLOOKUP(E186,Παράμετροι!$A$4:$B$10,2)</f>
        <v>300</v>
      </c>
      <c r="S186">
        <f>VLOOKUP(F186,Παράμετροι!$D$4:$E$19,2)</f>
        <v>0</v>
      </c>
      <c r="T186">
        <f>VLOOKUP(G186,Παράμετροι!$D$4:$E$19,2)</f>
        <v>0</v>
      </c>
      <c r="U186">
        <f>VLOOKUP(H186,Παράμετροι!$G$4:$H$7,2)</f>
        <v>0</v>
      </c>
      <c r="V186">
        <f>VLOOKUP(I186,Παράμετροι!$G$4:$H$7,2)</f>
        <v>0</v>
      </c>
      <c r="W186">
        <f>VLOOKUP(J186,Παράμετροι!$J$4:$K$7,2)</f>
        <v>30</v>
      </c>
      <c r="X186">
        <f>VLOOKUP(K186,Παράμετροι!$M$4:$N$14,2)</f>
        <v>0</v>
      </c>
      <c r="Y186">
        <f>VLOOKUP(L186,Παράμετροι!$M$4:$N$14,2)</f>
        <v>0</v>
      </c>
      <c r="Z186">
        <v>0</v>
      </c>
      <c r="AA186">
        <f>VLOOKUP(N186,Παράμετροι!$S$4:$T$124,2)</f>
        <v>0</v>
      </c>
      <c r="AB186">
        <f>VLOOKUP(O186,Παράμετροι!$V$4:$W$124,2)</f>
        <v>343</v>
      </c>
      <c r="AC186">
        <f>VLOOKUP(P186,Παράμετροι!$Y$4:$Z$55,2)</f>
        <v>0</v>
      </c>
      <c r="AD186">
        <f>VLOOKUP(Q186,Παράμετροι!$AB$4:$AC$55,2)</f>
        <v>0</v>
      </c>
      <c r="AE186">
        <f t="shared" si="2"/>
        <v>673</v>
      </c>
      <c r="AF186">
        <v>673</v>
      </c>
    </row>
    <row r="187" spans="1:32">
      <c r="A187" s="12">
        <v>184</v>
      </c>
      <c r="B187">
        <v>92365</v>
      </c>
      <c r="C187" t="s">
        <v>529</v>
      </c>
      <c r="D187" t="s">
        <v>530</v>
      </c>
      <c r="E187">
        <v>20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39</v>
      </c>
      <c r="O187">
        <v>7</v>
      </c>
      <c r="P187">
        <v>0</v>
      </c>
      <c r="Q187">
        <v>0</v>
      </c>
      <c r="R187">
        <f>VLOOKUP(E187,Παράμετροι!$A$4:$B$10,2)</f>
        <v>300</v>
      </c>
      <c r="S187">
        <f>VLOOKUP(F187,Παράμετροι!$D$4:$E$19,2)</f>
        <v>0</v>
      </c>
      <c r="T187">
        <f>VLOOKUP(G187,Παράμετροι!$D$4:$E$19,2)</f>
        <v>0</v>
      </c>
      <c r="U187">
        <f>VLOOKUP(H187,Παράμετροι!$G$4:$H$7,2)</f>
        <v>0</v>
      </c>
      <c r="V187">
        <f>VLOOKUP(I187,Παράμετροι!$G$4:$H$7,2)</f>
        <v>0</v>
      </c>
      <c r="W187">
        <f>VLOOKUP(J187,Παράμετροι!$J$4:$K$7,2)</f>
        <v>0</v>
      </c>
      <c r="X187">
        <f>VLOOKUP(K187,Παράμετροι!$M$4:$N$14,2)</f>
        <v>0</v>
      </c>
      <c r="Y187">
        <f>VLOOKUP(L187,Παράμετροι!$M$4:$N$14,2)</f>
        <v>0</v>
      </c>
      <c r="Z187">
        <v>0</v>
      </c>
      <c r="AA187">
        <f>VLOOKUP(N187,Παράμετροι!$S$4:$T$124,2)</f>
        <v>312</v>
      </c>
      <c r="AB187">
        <f>VLOOKUP(O187,Παράμετροι!$V$4:$W$124,2)</f>
        <v>49</v>
      </c>
      <c r="AC187">
        <f>VLOOKUP(P187,Παράμετροι!$Y$4:$Z$55,2)</f>
        <v>0</v>
      </c>
      <c r="AD187">
        <f>VLOOKUP(Q187,Παράμετροι!$AB$4:$AC$55,2)</f>
        <v>0</v>
      </c>
      <c r="AE187">
        <f t="shared" si="2"/>
        <v>661</v>
      </c>
      <c r="AF187">
        <v>661</v>
      </c>
    </row>
    <row r="188" spans="1:32">
      <c r="A188" s="8">
        <v>186</v>
      </c>
      <c r="B188">
        <v>92755</v>
      </c>
      <c r="C188" t="s">
        <v>560</v>
      </c>
      <c r="D188" t="s">
        <v>328</v>
      </c>
      <c r="E188">
        <v>0</v>
      </c>
      <c r="F188">
        <v>0</v>
      </c>
      <c r="G188">
        <v>6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14</v>
      </c>
      <c r="O188">
        <v>35</v>
      </c>
      <c r="P188">
        <v>0</v>
      </c>
      <c r="Q188">
        <v>0</v>
      </c>
      <c r="R188">
        <f>VLOOKUP(E188,Παράμετροι!$A$4:$B$10,2)</f>
        <v>0</v>
      </c>
      <c r="S188">
        <f>VLOOKUP(F188,Παράμετροι!$D$4:$E$19,2)</f>
        <v>0</v>
      </c>
      <c r="T188">
        <f>VLOOKUP(G188,Παράμετροι!$D$4:$E$19,2)</f>
        <v>300</v>
      </c>
      <c r="U188">
        <f>VLOOKUP(H188,Παράμετροι!$G$4:$H$7,2)</f>
        <v>0</v>
      </c>
      <c r="V188">
        <f>VLOOKUP(I188,Παράμετροι!$G$4:$H$7,2)</f>
        <v>0</v>
      </c>
      <c r="W188">
        <f>VLOOKUP(J188,Παράμετροι!$J$4:$K$7,2)</f>
        <v>0</v>
      </c>
      <c r="X188">
        <f>VLOOKUP(K188,Παράμετροι!$M$4:$N$14,2)</f>
        <v>0</v>
      </c>
      <c r="Y188">
        <f>VLOOKUP(L188,Παράμετροι!$M$4:$N$14,2)</f>
        <v>0</v>
      </c>
      <c r="Z188">
        <v>0</v>
      </c>
      <c r="AA188">
        <f>VLOOKUP(N188,Παράμετροι!$S$4:$T$124,2)</f>
        <v>112</v>
      </c>
      <c r="AB188">
        <f>VLOOKUP(O188,Παράμετροι!$V$4:$W$124,2)</f>
        <v>245</v>
      </c>
      <c r="AC188">
        <f>VLOOKUP(P188,Παράμετροι!$Y$4:$Z$55,2)</f>
        <v>0</v>
      </c>
      <c r="AD188">
        <f>VLOOKUP(Q188,Παράμετροι!$AB$4:$AC$55,2)</f>
        <v>0</v>
      </c>
      <c r="AE188">
        <f t="shared" si="2"/>
        <v>657</v>
      </c>
      <c r="AF188">
        <v>657</v>
      </c>
    </row>
    <row r="189" spans="1:32">
      <c r="A189" s="8">
        <v>185</v>
      </c>
      <c r="B189">
        <v>92711</v>
      </c>
      <c r="C189" t="s">
        <v>568</v>
      </c>
      <c r="D189" t="s">
        <v>569</v>
      </c>
      <c r="E189">
        <v>66</v>
      </c>
      <c r="F189">
        <v>0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0</v>
      </c>
      <c r="N189">
        <v>0</v>
      </c>
      <c r="O189">
        <v>46</v>
      </c>
      <c r="P189">
        <v>0</v>
      </c>
      <c r="Q189">
        <v>0</v>
      </c>
      <c r="R189">
        <f>VLOOKUP(E189,Παράμετροι!$A$4:$B$10,2)</f>
        <v>300</v>
      </c>
      <c r="S189">
        <f>VLOOKUP(F189,Παράμετροι!$D$4:$E$19,2)</f>
        <v>0</v>
      </c>
      <c r="T189">
        <f>VLOOKUP(G189,Παράμετροι!$D$4:$E$19,2)</f>
        <v>0</v>
      </c>
      <c r="U189">
        <f>VLOOKUP(H189,Παράμετροι!$G$4:$H$7,2)</f>
        <v>0</v>
      </c>
      <c r="V189">
        <f>VLOOKUP(I189,Παράμετροι!$G$4:$H$7,2)</f>
        <v>0</v>
      </c>
      <c r="W189">
        <f>VLOOKUP(J189,Παράμετροι!$J$4:$K$7,2)</f>
        <v>30</v>
      </c>
      <c r="X189">
        <f>VLOOKUP(K189,Παράμετροι!$M$4:$N$14,2)</f>
        <v>0</v>
      </c>
      <c r="Y189">
        <f>VLOOKUP(L189,Παράμετροι!$M$4:$N$14,2)</f>
        <v>0</v>
      </c>
      <c r="Z189">
        <v>0</v>
      </c>
      <c r="AA189">
        <f>VLOOKUP(N189,Παράμετροι!$S$4:$T$124,2)</f>
        <v>0</v>
      </c>
      <c r="AB189">
        <f>VLOOKUP(O189,Παράμετροι!$V$4:$W$124,2)</f>
        <v>322</v>
      </c>
      <c r="AC189">
        <f>VLOOKUP(P189,Παράμετροι!$Y$4:$Z$55,2)</f>
        <v>0</v>
      </c>
      <c r="AD189">
        <f>VLOOKUP(Q189,Παράμετροι!$AB$4:$AC$55,2)</f>
        <v>0</v>
      </c>
      <c r="AE189">
        <f t="shared" si="2"/>
        <v>652</v>
      </c>
      <c r="AF189">
        <v>652</v>
      </c>
    </row>
    <row r="190" spans="1:32">
      <c r="A190" s="8">
        <v>187</v>
      </c>
      <c r="B190">
        <v>92276</v>
      </c>
      <c r="C190" t="s">
        <v>477</v>
      </c>
      <c r="D190" t="s">
        <v>375</v>
      </c>
      <c r="E190">
        <v>35</v>
      </c>
      <c r="F190">
        <v>0</v>
      </c>
      <c r="G190">
        <v>0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15</v>
      </c>
      <c r="O190">
        <v>16</v>
      </c>
      <c r="P190">
        <v>0</v>
      </c>
      <c r="Q190">
        <v>0</v>
      </c>
      <c r="R190">
        <f>VLOOKUP(E190,Παράμετροι!$A$4:$B$10,2)</f>
        <v>300</v>
      </c>
      <c r="S190">
        <f>VLOOKUP(F190,Παράμετροι!$D$4:$E$19,2)</f>
        <v>0</v>
      </c>
      <c r="T190">
        <f>VLOOKUP(G190,Παράμετροι!$D$4:$E$19,2)</f>
        <v>0</v>
      </c>
      <c r="U190">
        <f>VLOOKUP(H190,Παράμετροι!$G$4:$H$7,2)</f>
        <v>120</v>
      </c>
      <c r="V190">
        <f>VLOOKUP(I190,Παράμετροι!$G$4:$H$7,2)</f>
        <v>0</v>
      </c>
      <c r="W190">
        <f>VLOOKUP(J190,Παράμετροι!$J$4:$K$7,2)</f>
        <v>0</v>
      </c>
      <c r="X190">
        <f>VLOOKUP(K190,Παράμετροι!$M$4:$N$14,2)</f>
        <v>0</v>
      </c>
      <c r="Y190">
        <f>VLOOKUP(L190,Παράμετροι!$M$4:$N$14,2)</f>
        <v>0</v>
      </c>
      <c r="Z190">
        <v>0</v>
      </c>
      <c r="AA190">
        <f>VLOOKUP(N190,Παράμετροι!$S$4:$T$124,2)</f>
        <v>120</v>
      </c>
      <c r="AB190">
        <f>VLOOKUP(O190,Παράμετροι!$V$4:$W$124,2)</f>
        <v>112</v>
      </c>
      <c r="AC190">
        <f>VLOOKUP(P190,Παράμετροι!$Y$4:$Z$55,2)</f>
        <v>0</v>
      </c>
      <c r="AD190">
        <f>VLOOKUP(Q190,Παράμετροι!$AB$4:$AC$55,2)</f>
        <v>0</v>
      </c>
      <c r="AE190">
        <f t="shared" si="2"/>
        <v>652</v>
      </c>
      <c r="AF190">
        <v>652</v>
      </c>
    </row>
    <row r="191" spans="1:32">
      <c r="A191" s="12">
        <v>188</v>
      </c>
      <c r="B191">
        <v>90490</v>
      </c>
      <c r="C191" t="s">
        <v>273</v>
      </c>
      <c r="D191" t="s">
        <v>193</v>
      </c>
      <c r="E191">
        <v>21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49</v>
      </c>
      <c r="P191">
        <v>0</v>
      </c>
      <c r="Q191">
        <v>0</v>
      </c>
      <c r="R191">
        <f>VLOOKUP(E191,Παράμετροι!$A$4:$B$10,2)</f>
        <v>300</v>
      </c>
      <c r="S191">
        <f>VLOOKUP(F191,Παράμετροι!$D$4:$E$19,2)</f>
        <v>0</v>
      </c>
      <c r="T191">
        <f>VLOOKUP(G191,Παράμετροι!$D$4:$E$19,2)</f>
        <v>0</v>
      </c>
      <c r="U191">
        <f>VLOOKUP(H191,Παράμετροι!$G$4:$H$7,2)</f>
        <v>0</v>
      </c>
      <c r="V191">
        <f>VLOOKUP(I191,Παράμετροι!$G$4:$H$7,2)</f>
        <v>0</v>
      </c>
      <c r="W191">
        <f>VLOOKUP(J191,Παράμετροι!$J$4:$K$7,2)</f>
        <v>0</v>
      </c>
      <c r="X191">
        <f>VLOOKUP(K191,Παράμετροι!$M$4:$N$14,2)</f>
        <v>0</v>
      </c>
      <c r="Y191">
        <f>VLOOKUP(L191,Παράμετροι!$M$4:$N$14,2)</f>
        <v>0</v>
      </c>
      <c r="Z191">
        <v>0</v>
      </c>
      <c r="AA191">
        <f>VLOOKUP(N191,Παράμετροι!$S$4:$T$124,2)</f>
        <v>0</v>
      </c>
      <c r="AB191">
        <f>VLOOKUP(O191,Παράμετροι!$V$4:$W$124,2)</f>
        <v>343</v>
      </c>
      <c r="AC191">
        <f>VLOOKUP(P191,Παράμετροι!$Y$4:$Z$55,2)</f>
        <v>0</v>
      </c>
      <c r="AD191">
        <f>VLOOKUP(Q191,Παράμετροι!$AB$4:$AC$55,2)</f>
        <v>0</v>
      </c>
      <c r="AE191">
        <f t="shared" si="2"/>
        <v>643</v>
      </c>
      <c r="AF191">
        <v>643</v>
      </c>
    </row>
    <row r="192" spans="1:32">
      <c r="A192" s="8">
        <v>189</v>
      </c>
      <c r="B192">
        <v>92770</v>
      </c>
      <c r="C192" t="s">
        <v>565</v>
      </c>
      <c r="D192" t="s">
        <v>508</v>
      </c>
      <c r="E192">
        <v>10</v>
      </c>
      <c r="F192">
        <v>0</v>
      </c>
      <c r="G192">
        <v>0</v>
      </c>
      <c r="H192">
        <v>3</v>
      </c>
      <c r="I192">
        <v>0</v>
      </c>
      <c r="J192">
        <v>3</v>
      </c>
      <c r="K192">
        <v>0</v>
      </c>
      <c r="L192">
        <v>0</v>
      </c>
      <c r="M192">
        <v>0</v>
      </c>
      <c r="N192">
        <v>13</v>
      </c>
      <c r="O192">
        <v>0</v>
      </c>
      <c r="P192">
        <v>0</v>
      </c>
      <c r="Q192">
        <v>0</v>
      </c>
      <c r="R192">
        <f>VLOOKUP(E192,Παράμετροι!$A$4:$B$10,2)</f>
        <v>300</v>
      </c>
      <c r="S192">
        <f>VLOOKUP(F192,Παράμετροι!$D$4:$E$19,2)</f>
        <v>0</v>
      </c>
      <c r="T192">
        <f>VLOOKUP(G192,Παράμετροι!$D$4:$E$19,2)</f>
        <v>0</v>
      </c>
      <c r="U192">
        <f>VLOOKUP(H192,Παράμετροι!$G$4:$H$7,2)</f>
        <v>120</v>
      </c>
      <c r="V192">
        <f>VLOOKUP(I192,Παράμετροι!$G$4:$H$7,2)</f>
        <v>0</v>
      </c>
      <c r="W192">
        <f>VLOOKUP(J192,Παράμετροι!$J$4:$K$7,2)</f>
        <v>110</v>
      </c>
      <c r="X192">
        <f>VLOOKUP(K192,Παράμετροι!$M$4:$N$14,2)</f>
        <v>0</v>
      </c>
      <c r="Y192">
        <f>VLOOKUP(L192,Παράμετροι!$M$4:$N$14,2)</f>
        <v>0</v>
      </c>
      <c r="Z192">
        <v>0</v>
      </c>
      <c r="AA192">
        <f>VLOOKUP(N192,Παράμετροι!$S$4:$T$124,2)</f>
        <v>104</v>
      </c>
      <c r="AB192">
        <f>VLOOKUP(O192,Παράμετροι!$V$4:$W$124,2)</f>
        <v>0</v>
      </c>
      <c r="AC192">
        <f>VLOOKUP(P192,Παράμετροι!$Y$4:$Z$55,2)</f>
        <v>0</v>
      </c>
      <c r="AD192">
        <f>VLOOKUP(Q192,Παράμετροι!$AB$4:$AC$55,2)</f>
        <v>0</v>
      </c>
      <c r="AE192">
        <f t="shared" si="2"/>
        <v>634</v>
      </c>
      <c r="AF192">
        <v>634</v>
      </c>
    </row>
    <row r="193" spans="1:32">
      <c r="A193" s="8">
        <v>190</v>
      </c>
      <c r="B193">
        <v>90822</v>
      </c>
      <c r="C193" t="s">
        <v>361</v>
      </c>
      <c r="D193" t="s">
        <v>362</v>
      </c>
      <c r="E193">
        <v>23</v>
      </c>
      <c r="F193">
        <v>0</v>
      </c>
      <c r="G193">
        <v>0</v>
      </c>
      <c r="H193">
        <v>0</v>
      </c>
      <c r="I193">
        <v>0</v>
      </c>
      <c r="J193">
        <v>1</v>
      </c>
      <c r="K193">
        <v>0</v>
      </c>
      <c r="L193">
        <v>0</v>
      </c>
      <c r="M193">
        <v>0</v>
      </c>
      <c r="N193">
        <v>7</v>
      </c>
      <c r="O193">
        <v>35</v>
      </c>
      <c r="P193">
        <v>0</v>
      </c>
      <c r="Q193">
        <v>0</v>
      </c>
      <c r="R193">
        <f>VLOOKUP(E193,Παράμετροι!$A$4:$B$10,2)</f>
        <v>300</v>
      </c>
      <c r="S193">
        <f>VLOOKUP(F193,Παράμετροι!$D$4:$E$19,2)</f>
        <v>0</v>
      </c>
      <c r="T193">
        <f>VLOOKUP(G193,Παράμετροι!$D$4:$E$19,2)</f>
        <v>0</v>
      </c>
      <c r="U193">
        <f>VLOOKUP(H193,Παράμετροι!$G$4:$H$7,2)</f>
        <v>0</v>
      </c>
      <c r="V193">
        <f>VLOOKUP(I193,Παράμετροι!$G$4:$H$7,2)</f>
        <v>0</v>
      </c>
      <c r="W193">
        <f>VLOOKUP(J193,Παράμετροι!$J$4:$K$7,2)</f>
        <v>30</v>
      </c>
      <c r="X193">
        <f>VLOOKUP(K193,Παράμετροι!$M$4:$N$14,2)</f>
        <v>0</v>
      </c>
      <c r="Y193">
        <f>VLOOKUP(L193,Παράμετροι!$M$4:$N$14,2)</f>
        <v>0</v>
      </c>
      <c r="Z193">
        <v>0</v>
      </c>
      <c r="AA193">
        <f>VLOOKUP(N193,Παράμετροι!$S$4:$T$124,2)</f>
        <v>56</v>
      </c>
      <c r="AB193">
        <f>VLOOKUP(O193,Παράμετροι!$V$4:$W$124,2)</f>
        <v>245</v>
      </c>
      <c r="AC193">
        <f>VLOOKUP(P193,Παράμετροι!$Y$4:$Z$55,2)</f>
        <v>0</v>
      </c>
      <c r="AD193">
        <f>VLOOKUP(Q193,Παράμετροι!$AB$4:$AC$55,2)</f>
        <v>0</v>
      </c>
      <c r="AE193">
        <f t="shared" si="2"/>
        <v>631</v>
      </c>
      <c r="AF193">
        <v>631</v>
      </c>
    </row>
    <row r="194" spans="1:32">
      <c r="A194" s="8">
        <v>191</v>
      </c>
      <c r="B194">
        <v>91470</v>
      </c>
      <c r="C194" t="s">
        <v>432</v>
      </c>
      <c r="D194" t="s">
        <v>175</v>
      </c>
      <c r="E194">
        <v>13</v>
      </c>
      <c r="F194">
        <v>0</v>
      </c>
      <c r="G194">
        <v>0</v>
      </c>
      <c r="H194">
        <v>0</v>
      </c>
      <c r="I194">
        <v>0</v>
      </c>
      <c r="J194">
        <v>2</v>
      </c>
      <c r="K194">
        <v>0</v>
      </c>
      <c r="L194">
        <v>0</v>
      </c>
      <c r="M194">
        <v>0</v>
      </c>
      <c r="N194">
        <v>8</v>
      </c>
      <c r="O194">
        <v>0</v>
      </c>
      <c r="P194">
        <v>67</v>
      </c>
      <c r="Q194">
        <v>0</v>
      </c>
      <c r="R194">
        <f>VLOOKUP(E194,Παράμετροι!$A$4:$B$10,2)</f>
        <v>300</v>
      </c>
      <c r="S194">
        <f>VLOOKUP(F194,Παράμετροι!$D$4:$E$19,2)</f>
        <v>0</v>
      </c>
      <c r="T194">
        <f>VLOOKUP(G194,Παράμετροι!$D$4:$E$19,2)</f>
        <v>0</v>
      </c>
      <c r="U194">
        <f>VLOOKUP(H194,Παράμετροι!$G$4:$H$7,2)</f>
        <v>0</v>
      </c>
      <c r="V194">
        <f>VLOOKUP(I194,Παράμετροι!$G$4:$H$7,2)</f>
        <v>0</v>
      </c>
      <c r="W194">
        <f>VLOOKUP(J194,Παράμετροι!$J$4:$K$7,2)</f>
        <v>60</v>
      </c>
      <c r="X194">
        <f>VLOOKUP(K194,Παράμετροι!$M$4:$N$14,2)</f>
        <v>0</v>
      </c>
      <c r="Y194">
        <f>VLOOKUP(L194,Παράμετροι!$M$4:$N$14,2)</f>
        <v>0</v>
      </c>
      <c r="Z194">
        <v>0</v>
      </c>
      <c r="AA194">
        <f>VLOOKUP(N194,Παράμετροι!$S$4:$T$124,2)</f>
        <v>64</v>
      </c>
      <c r="AB194">
        <f>VLOOKUP(O194,Παράμετροι!$V$4:$W$124,2)</f>
        <v>0</v>
      </c>
      <c r="AC194">
        <f>VLOOKUP(P194,Παράμετροι!$Y$4:$Z$55,2)</f>
        <v>201</v>
      </c>
      <c r="AD194">
        <f>VLOOKUP(Q194,Παράμετροι!$AB$4:$AC$55,2)</f>
        <v>0</v>
      </c>
      <c r="AE194">
        <f t="shared" si="2"/>
        <v>625</v>
      </c>
      <c r="AF194">
        <v>625</v>
      </c>
    </row>
    <row r="195" spans="1:32">
      <c r="A195" s="8">
        <v>192</v>
      </c>
      <c r="B195">
        <v>91846</v>
      </c>
      <c r="C195" t="s">
        <v>496</v>
      </c>
      <c r="D195" t="s">
        <v>122</v>
      </c>
      <c r="E195">
        <v>28</v>
      </c>
      <c r="F195">
        <v>0</v>
      </c>
      <c r="G195">
        <v>0</v>
      </c>
      <c r="H195">
        <v>0</v>
      </c>
      <c r="I195">
        <v>0</v>
      </c>
      <c r="J195">
        <v>2</v>
      </c>
      <c r="K195">
        <v>0</v>
      </c>
      <c r="L195">
        <v>0</v>
      </c>
      <c r="M195">
        <v>0</v>
      </c>
      <c r="N195">
        <v>4</v>
      </c>
      <c r="O195">
        <v>33</v>
      </c>
      <c r="P195">
        <v>0</v>
      </c>
      <c r="Q195">
        <v>0</v>
      </c>
      <c r="R195">
        <f>VLOOKUP(E195,Παράμετροι!$A$4:$B$10,2)</f>
        <v>300</v>
      </c>
      <c r="S195">
        <f>VLOOKUP(F195,Παράμετροι!$D$4:$E$19,2)</f>
        <v>0</v>
      </c>
      <c r="T195">
        <f>VLOOKUP(G195,Παράμετροι!$D$4:$E$19,2)</f>
        <v>0</v>
      </c>
      <c r="U195">
        <f>VLOOKUP(H195,Παράμετροι!$G$4:$H$7,2)</f>
        <v>0</v>
      </c>
      <c r="V195">
        <f>VLOOKUP(I195,Παράμετροι!$G$4:$H$7,2)</f>
        <v>0</v>
      </c>
      <c r="W195">
        <f>VLOOKUP(J195,Παράμετροι!$J$4:$K$7,2)</f>
        <v>60</v>
      </c>
      <c r="X195">
        <f>VLOOKUP(K195,Παράμετροι!$M$4:$N$14,2)</f>
        <v>0</v>
      </c>
      <c r="Y195">
        <f>VLOOKUP(L195,Παράμετροι!$M$4:$N$14,2)</f>
        <v>0</v>
      </c>
      <c r="Z195">
        <v>0</v>
      </c>
      <c r="AA195">
        <f>VLOOKUP(N195,Παράμετροι!$S$4:$T$124,2)</f>
        <v>32</v>
      </c>
      <c r="AB195">
        <f>VLOOKUP(O195,Παράμετροι!$V$4:$W$124,2)</f>
        <v>231</v>
      </c>
      <c r="AC195">
        <f>VLOOKUP(P195,Παράμετροι!$Y$4:$Z$55,2)</f>
        <v>0</v>
      </c>
      <c r="AD195">
        <f>VLOOKUP(Q195,Παράμετροι!$AB$4:$AC$55,2)</f>
        <v>0</v>
      </c>
      <c r="AE195">
        <f t="shared" si="2"/>
        <v>623</v>
      </c>
      <c r="AF195">
        <v>623</v>
      </c>
    </row>
    <row r="196" spans="1:32">
      <c r="A196" s="8">
        <v>193</v>
      </c>
      <c r="B196">
        <v>92748</v>
      </c>
      <c r="C196" t="s">
        <v>489</v>
      </c>
      <c r="D196" t="s">
        <v>139</v>
      </c>
      <c r="E196">
        <v>27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46</v>
      </c>
      <c r="P196">
        <v>0</v>
      </c>
      <c r="Q196">
        <v>0</v>
      </c>
      <c r="R196">
        <f>VLOOKUP(E196,Παράμετροι!$A$4:$B$10,2)</f>
        <v>300</v>
      </c>
      <c r="S196">
        <f>VLOOKUP(F196,Παράμετροι!$D$4:$E$19,2)</f>
        <v>0</v>
      </c>
      <c r="T196">
        <f>VLOOKUP(G196,Παράμετροι!$D$4:$E$19,2)</f>
        <v>0</v>
      </c>
      <c r="U196">
        <f>VLOOKUP(H196,Παράμετροι!$G$4:$H$7,2)</f>
        <v>0</v>
      </c>
      <c r="V196">
        <f>VLOOKUP(I196,Παράμετροι!$G$4:$H$7,2)</f>
        <v>0</v>
      </c>
      <c r="W196">
        <f>VLOOKUP(J196,Παράμετροι!$J$4:$K$7,2)</f>
        <v>0</v>
      </c>
      <c r="X196">
        <f>VLOOKUP(K196,Παράμετροι!$M$4:$N$14,2)</f>
        <v>0</v>
      </c>
      <c r="Y196">
        <f>VLOOKUP(L196,Παράμετροι!$M$4:$N$14,2)</f>
        <v>0</v>
      </c>
      <c r="Z196">
        <v>0</v>
      </c>
      <c r="AA196">
        <f>VLOOKUP(N196,Παράμετροι!$S$4:$T$124,2)</f>
        <v>0</v>
      </c>
      <c r="AB196">
        <f>VLOOKUP(O196,Παράμετροι!$V$4:$W$124,2)</f>
        <v>322</v>
      </c>
      <c r="AC196">
        <f>VLOOKUP(P196,Παράμετροι!$Y$4:$Z$55,2)</f>
        <v>0</v>
      </c>
      <c r="AD196">
        <f>VLOOKUP(Q196,Παράμετροι!$AB$4:$AC$55,2)</f>
        <v>0</v>
      </c>
      <c r="AE196">
        <f t="shared" ref="AE196:AE259" si="3">SUM(R196:AD196)</f>
        <v>622</v>
      </c>
      <c r="AF196">
        <v>622</v>
      </c>
    </row>
    <row r="197" spans="1:32">
      <c r="A197" s="12">
        <v>194</v>
      </c>
      <c r="B197">
        <v>93184</v>
      </c>
      <c r="C197" t="s">
        <v>600</v>
      </c>
      <c r="D197" t="s">
        <v>137</v>
      </c>
      <c r="E197">
        <v>4</v>
      </c>
      <c r="F197">
        <v>0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56</v>
      </c>
      <c r="P197">
        <v>0</v>
      </c>
      <c r="Q197">
        <v>0</v>
      </c>
      <c r="R197">
        <f>VLOOKUP(E197,Παράμετροι!$A$4:$B$10,2)</f>
        <v>200</v>
      </c>
      <c r="S197">
        <f>VLOOKUP(F197,Παράμετροι!$D$4:$E$19,2)</f>
        <v>0</v>
      </c>
      <c r="T197">
        <f>VLOOKUP(G197,Παράμετροι!$D$4:$E$19,2)</f>
        <v>0</v>
      </c>
      <c r="U197">
        <f>VLOOKUP(H197,Παράμετροι!$G$4:$H$7,2)</f>
        <v>0</v>
      </c>
      <c r="V197">
        <f>VLOOKUP(I197,Παράμετροι!$G$4:$H$7,2)</f>
        <v>0</v>
      </c>
      <c r="W197">
        <f>VLOOKUP(J197,Παράμετροι!$J$4:$K$7,2)</f>
        <v>30</v>
      </c>
      <c r="X197">
        <f>VLOOKUP(K197,Παράμετροι!$M$4:$N$14,2)</f>
        <v>0</v>
      </c>
      <c r="Y197">
        <f>VLOOKUP(L197,Παράμετροι!$M$4:$N$14,2)</f>
        <v>0</v>
      </c>
      <c r="Z197">
        <v>0</v>
      </c>
      <c r="AA197">
        <f>VLOOKUP(N197,Παράμετροι!$S$4:$T$124,2)</f>
        <v>0</v>
      </c>
      <c r="AB197">
        <f>VLOOKUP(O197,Παράμετροι!$V$4:$W$124,2)</f>
        <v>392</v>
      </c>
      <c r="AC197">
        <f>VLOOKUP(P197,Παράμετροι!$Y$4:$Z$55,2)</f>
        <v>0</v>
      </c>
      <c r="AD197">
        <f>VLOOKUP(Q197,Παράμετροι!$AB$4:$AC$55,2)</f>
        <v>0</v>
      </c>
      <c r="AE197">
        <f t="shared" si="3"/>
        <v>622</v>
      </c>
      <c r="AF197">
        <v>622</v>
      </c>
    </row>
    <row r="198" spans="1:32">
      <c r="A198" s="8">
        <v>195</v>
      </c>
      <c r="B198">
        <v>89760</v>
      </c>
      <c r="C198" t="s">
        <v>204</v>
      </c>
      <c r="D198" t="s">
        <v>205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87</v>
      </c>
      <c r="P198">
        <v>0</v>
      </c>
      <c r="Q198">
        <v>0</v>
      </c>
      <c r="R198">
        <f>VLOOKUP(E198,Παράμετροι!$A$4:$B$10,2)</f>
        <v>0</v>
      </c>
      <c r="S198">
        <f>VLOOKUP(F198,Παράμετροι!$D$4:$E$19,2)</f>
        <v>0</v>
      </c>
      <c r="T198">
        <f>VLOOKUP(G198,Παράμετροι!$D$4:$E$19,2)</f>
        <v>0</v>
      </c>
      <c r="U198">
        <f>VLOOKUP(H198,Παράμετροι!$G$4:$H$7,2)</f>
        <v>0</v>
      </c>
      <c r="V198">
        <f>VLOOKUP(I198,Παράμετροι!$G$4:$H$7,2)</f>
        <v>0</v>
      </c>
      <c r="W198">
        <f>VLOOKUP(J198,Παράμετροι!$J$4:$K$7,2)</f>
        <v>0</v>
      </c>
      <c r="X198">
        <f>VLOOKUP(K198,Παράμετροι!$M$4:$N$14,2)</f>
        <v>0</v>
      </c>
      <c r="Y198">
        <f>VLOOKUP(L198,Παράμετροι!$M$4:$N$14,2)</f>
        <v>0</v>
      </c>
      <c r="Z198">
        <v>0</v>
      </c>
      <c r="AA198">
        <f>VLOOKUP(N198,Παράμετροι!$S$4:$T$124,2)</f>
        <v>0</v>
      </c>
      <c r="AB198">
        <f>VLOOKUP(O198,Παράμετροι!$V$4:$W$124,2)</f>
        <v>609</v>
      </c>
      <c r="AC198">
        <f>VLOOKUP(P198,Παράμετροι!$Y$4:$Z$55,2)</f>
        <v>0</v>
      </c>
      <c r="AD198">
        <f>VLOOKUP(Q198,Παράμετροι!$AB$4:$AC$55,2)</f>
        <v>0</v>
      </c>
      <c r="AE198">
        <f t="shared" si="3"/>
        <v>609</v>
      </c>
      <c r="AF198">
        <v>609</v>
      </c>
    </row>
    <row r="199" spans="1:32">
      <c r="A199" s="8">
        <v>196</v>
      </c>
      <c r="B199">
        <v>90322</v>
      </c>
      <c r="C199" t="s">
        <v>319</v>
      </c>
      <c r="D199" t="s">
        <v>68</v>
      </c>
      <c r="E199">
        <v>9</v>
      </c>
      <c r="F199">
        <v>0</v>
      </c>
      <c r="G199">
        <v>0</v>
      </c>
      <c r="H199">
        <v>0</v>
      </c>
      <c r="I199">
        <v>0</v>
      </c>
      <c r="J199">
        <v>2</v>
      </c>
      <c r="K199">
        <v>0</v>
      </c>
      <c r="L199">
        <v>0</v>
      </c>
      <c r="M199">
        <v>0</v>
      </c>
      <c r="N199">
        <v>8</v>
      </c>
      <c r="O199">
        <v>26</v>
      </c>
      <c r="P199">
        <v>0</v>
      </c>
      <c r="Q199">
        <v>0</v>
      </c>
      <c r="R199">
        <f>VLOOKUP(E199,Παράμετροι!$A$4:$B$10,2)</f>
        <v>300</v>
      </c>
      <c r="S199">
        <f>VLOOKUP(F199,Παράμετροι!$D$4:$E$19,2)</f>
        <v>0</v>
      </c>
      <c r="T199">
        <f>VLOOKUP(G199,Παράμετροι!$D$4:$E$19,2)</f>
        <v>0</v>
      </c>
      <c r="U199">
        <f>VLOOKUP(H199,Παράμετροι!$G$4:$H$7,2)</f>
        <v>0</v>
      </c>
      <c r="V199">
        <f>VLOOKUP(I199,Παράμετροι!$G$4:$H$7,2)</f>
        <v>0</v>
      </c>
      <c r="W199">
        <f>VLOOKUP(J199,Παράμετροι!$J$4:$K$7,2)</f>
        <v>60</v>
      </c>
      <c r="X199">
        <f>VLOOKUP(K199,Παράμετροι!$M$4:$N$14,2)</f>
        <v>0</v>
      </c>
      <c r="Y199">
        <f>VLOOKUP(L199,Παράμετροι!$M$4:$N$14,2)</f>
        <v>0</v>
      </c>
      <c r="Z199">
        <v>0</v>
      </c>
      <c r="AA199">
        <f>VLOOKUP(N199,Παράμετροι!$S$4:$T$124,2)</f>
        <v>64</v>
      </c>
      <c r="AB199">
        <f>VLOOKUP(O199,Παράμετροι!$V$4:$W$124,2)</f>
        <v>182</v>
      </c>
      <c r="AC199">
        <f>VLOOKUP(P199,Παράμετροι!$Y$4:$Z$55,2)</f>
        <v>0</v>
      </c>
      <c r="AD199">
        <f>VLOOKUP(Q199,Παράμετροι!$AB$4:$AC$55,2)</f>
        <v>0</v>
      </c>
      <c r="AE199">
        <f t="shared" si="3"/>
        <v>606</v>
      </c>
      <c r="AF199">
        <v>606</v>
      </c>
    </row>
    <row r="200" spans="1:32">
      <c r="A200" s="8">
        <v>197</v>
      </c>
      <c r="B200">
        <v>90833</v>
      </c>
      <c r="C200" t="s">
        <v>343</v>
      </c>
      <c r="D200" t="s">
        <v>120</v>
      </c>
      <c r="E200">
        <v>14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8</v>
      </c>
      <c r="O200">
        <v>34</v>
      </c>
      <c r="P200">
        <v>0</v>
      </c>
      <c r="Q200">
        <v>0</v>
      </c>
      <c r="R200">
        <f>VLOOKUP(E200,Παράμετροι!$A$4:$B$10,2)</f>
        <v>300</v>
      </c>
      <c r="S200">
        <f>VLOOKUP(F200,Παράμετροι!$D$4:$E$19,2)</f>
        <v>0</v>
      </c>
      <c r="T200">
        <f>VLOOKUP(G200,Παράμετροι!$D$4:$E$19,2)</f>
        <v>0</v>
      </c>
      <c r="U200">
        <f>VLOOKUP(H200,Παράμετροι!$G$4:$H$7,2)</f>
        <v>0</v>
      </c>
      <c r="V200">
        <f>VLOOKUP(I200,Παράμετροι!$G$4:$H$7,2)</f>
        <v>0</v>
      </c>
      <c r="W200">
        <f>VLOOKUP(J200,Παράμετροι!$J$4:$K$7,2)</f>
        <v>0</v>
      </c>
      <c r="X200">
        <f>VLOOKUP(K200,Παράμετροι!$M$4:$N$14,2)</f>
        <v>0</v>
      </c>
      <c r="Y200">
        <f>VLOOKUP(L200,Παράμετροι!$M$4:$N$14,2)</f>
        <v>0</v>
      </c>
      <c r="Z200">
        <v>0</v>
      </c>
      <c r="AA200">
        <f>VLOOKUP(N200,Παράμετροι!$S$4:$T$124,2)</f>
        <v>64</v>
      </c>
      <c r="AB200">
        <f>VLOOKUP(O200,Παράμετροι!$V$4:$W$124,2)</f>
        <v>238</v>
      </c>
      <c r="AC200">
        <f>VLOOKUP(P200,Παράμετροι!$Y$4:$Z$55,2)</f>
        <v>0</v>
      </c>
      <c r="AD200">
        <f>VLOOKUP(Q200,Παράμετροι!$AB$4:$AC$55,2)</f>
        <v>0</v>
      </c>
      <c r="AE200">
        <f t="shared" si="3"/>
        <v>602</v>
      </c>
      <c r="AF200">
        <v>602</v>
      </c>
    </row>
    <row r="201" spans="1:32">
      <c r="A201" s="12">
        <v>198</v>
      </c>
      <c r="B201" s="12">
        <v>88375</v>
      </c>
      <c r="C201" s="12" t="s">
        <v>105</v>
      </c>
      <c r="D201" s="12" t="s">
        <v>106</v>
      </c>
      <c r="E201">
        <v>10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 s="12">
        <v>25</v>
      </c>
      <c r="O201" s="12">
        <v>14</v>
      </c>
      <c r="P201" s="12">
        <v>0</v>
      </c>
      <c r="Q201" s="12">
        <v>0</v>
      </c>
      <c r="R201">
        <f>VLOOKUP(E201,Παράμετροι!$A$4:$B$10,2)</f>
        <v>300</v>
      </c>
      <c r="S201">
        <f>VLOOKUP(F201,Παράμετροι!$D$4:$E$19,2)</f>
        <v>0</v>
      </c>
      <c r="T201">
        <f>VLOOKUP(G201,Παράμετροι!$D$4:$E$19,2)</f>
        <v>0</v>
      </c>
      <c r="U201">
        <f>VLOOKUP(H201,Παράμετροι!$G$4:$H$7,2)</f>
        <v>0</v>
      </c>
      <c r="V201">
        <f>VLOOKUP(I201,Παράμετροι!$G$4:$H$7,2)</f>
        <v>0</v>
      </c>
      <c r="W201">
        <f>VLOOKUP(J201,Παράμετροι!$J$4:$K$7,2)</f>
        <v>0</v>
      </c>
      <c r="X201">
        <f>VLOOKUP(K201,Παράμετροι!$M$4:$N$14,2)</f>
        <v>0</v>
      </c>
      <c r="Y201">
        <f>VLOOKUP(L201,Παράμετροι!$M$4:$N$14,2)</f>
        <v>0</v>
      </c>
      <c r="Z201">
        <v>0</v>
      </c>
      <c r="AA201">
        <f>VLOOKUP(N201,Παράμετροι!$S$4:$T$124,2)</f>
        <v>200</v>
      </c>
      <c r="AB201">
        <f>VLOOKUP(O201,Παράμετροι!$V$4:$W$124,2)</f>
        <v>98</v>
      </c>
      <c r="AC201">
        <f>VLOOKUP(P201,Παράμετροι!$Y$4:$Z$55,2)</f>
        <v>0</v>
      </c>
      <c r="AD201">
        <f>VLOOKUP(Q201,Παράμετροι!$AB$4:$AC$55,2)</f>
        <v>0</v>
      </c>
      <c r="AE201">
        <f t="shared" si="3"/>
        <v>598</v>
      </c>
      <c r="AF201">
        <v>598</v>
      </c>
    </row>
    <row r="202" spans="1:32">
      <c r="A202" s="8">
        <v>199</v>
      </c>
      <c r="B202">
        <v>92267</v>
      </c>
      <c r="C202" t="s">
        <v>445</v>
      </c>
      <c r="D202" t="s">
        <v>80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2</v>
      </c>
      <c r="K202">
        <v>0</v>
      </c>
      <c r="L202">
        <v>0</v>
      </c>
      <c r="M202">
        <v>0</v>
      </c>
      <c r="N202">
        <v>48</v>
      </c>
      <c r="O202">
        <v>22</v>
      </c>
      <c r="P202">
        <v>0</v>
      </c>
      <c r="Q202">
        <v>0</v>
      </c>
      <c r="R202">
        <f>VLOOKUP(E202,Παράμετροι!$A$4:$B$10,2)</f>
        <v>0</v>
      </c>
      <c r="S202">
        <f>VLOOKUP(F202,Παράμετροι!$D$4:$E$19,2)</f>
        <v>0</v>
      </c>
      <c r="T202">
        <f>VLOOKUP(G202,Παράμετροι!$D$4:$E$19,2)</f>
        <v>0</v>
      </c>
      <c r="U202">
        <f>VLOOKUP(H202,Παράμετροι!$G$4:$H$7,2)</f>
        <v>0</v>
      </c>
      <c r="V202">
        <f>VLOOKUP(I202,Παράμετροι!$G$4:$H$7,2)</f>
        <v>0</v>
      </c>
      <c r="W202">
        <f>VLOOKUP(J202,Παράμετροι!$J$4:$K$7,2)</f>
        <v>60</v>
      </c>
      <c r="X202">
        <f>VLOOKUP(K202,Παράμετροι!$M$4:$N$14,2)</f>
        <v>0</v>
      </c>
      <c r="Y202">
        <f>VLOOKUP(L202,Παράμετροι!$M$4:$N$14,2)</f>
        <v>0</v>
      </c>
      <c r="Z202">
        <v>0</v>
      </c>
      <c r="AA202">
        <f>VLOOKUP(N202,Παράμετροι!$S$4:$T$124,2)</f>
        <v>384</v>
      </c>
      <c r="AB202">
        <f>VLOOKUP(O202,Παράμετροι!$V$4:$W$124,2)</f>
        <v>154</v>
      </c>
      <c r="AC202">
        <f>VLOOKUP(P202,Παράμετροι!$Y$4:$Z$55,2)</f>
        <v>0</v>
      </c>
      <c r="AD202">
        <f>VLOOKUP(Q202,Παράμετροι!$AB$4:$AC$55,2)</f>
        <v>0</v>
      </c>
      <c r="AE202">
        <f t="shared" si="3"/>
        <v>598</v>
      </c>
      <c r="AF202">
        <v>598</v>
      </c>
    </row>
    <row r="203" spans="1:32">
      <c r="A203" s="8">
        <v>200</v>
      </c>
      <c r="B203">
        <v>91345</v>
      </c>
      <c r="C203" t="s">
        <v>385</v>
      </c>
      <c r="D203" t="s">
        <v>87</v>
      </c>
      <c r="E203">
        <v>33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17</v>
      </c>
      <c r="O203">
        <v>21</v>
      </c>
      <c r="P203">
        <v>0</v>
      </c>
      <c r="Q203">
        <v>0</v>
      </c>
      <c r="R203">
        <f>VLOOKUP(E203,Παράμετροι!$A$4:$B$10,2)</f>
        <v>300</v>
      </c>
      <c r="S203">
        <f>VLOOKUP(F203,Παράμετροι!$D$4:$E$19,2)</f>
        <v>0</v>
      </c>
      <c r="T203">
        <f>VLOOKUP(G203,Παράμετροι!$D$4:$E$19,2)</f>
        <v>0</v>
      </c>
      <c r="U203">
        <f>VLOOKUP(H203,Παράμετροι!$G$4:$H$7,2)</f>
        <v>0</v>
      </c>
      <c r="V203">
        <f>VLOOKUP(I203,Παράμετροι!$G$4:$H$7,2)</f>
        <v>0</v>
      </c>
      <c r="W203">
        <f>VLOOKUP(J203,Παράμετροι!$J$4:$K$7,2)</f>
        <v>0</v>
      </c>
      <c r="X203">
        <f>VLOOKUP(K203,Παράμετροι!$M$4:$N$14,2)</f>
        <v>0</v>
      </c>
      <c r="Y203">
        <f>VLOOKUP(L203,Παράμετροι!$M$4:$N$14,2)</f>
        <v>0</v>
      </c>
      <c r="Z203">
        <v>0</v>
      </c>
      <c r="AA203">
        <f>VLOOKUP(N203,Παράμετροι!$S$4:$T$124,2)</f>
        <v>136</v>
      </c>
      <c r="AB203">
        <f>VLOOKUP(O203,Παράμετροι!$V$4:$W$124,2)</f>
        <v>147</v>
      </c>
      <c r="AC203">
        <f>VLOOKUP(P203,Παράμετροι!$Y$4:$Z$55,2)</f>
        <v>0</v>
      </c>
      <c r="AD203">
        <f>VLOOKUP(Q203,Παράμετροι!$AB$4:$AC$55,2)</f>
        <v>0</v>
      </c>
      <c r="AE203">
        <f t="shared" si="3"/>
        <v>583</v>
      </c>
      <c r="AF203">
        <v>583</v>
      </c>
    </row>
    <row r="204" spans="1:32">
      <c r="A204" s="8">
        <v>201</v>
      </c>
      <c r="B204">
        <v>89283</v>
      </c>
      <c r="C204" t="s">
        <v>185</v>
      </c>
      <c r="D204" t="s">
        <v>143</v>
      </c>
      <c r="E204">
        <v>2</v>
      </c>
      <c r="F204">
        <v>0</v>
      </c>
      <c r="G204">
        <v>0</v>
      </c>
      <c r="H204">
        <v>0</v>
      </c>
      <c r="I204">
        <v>0</v>
      </c>
      <c r="J204">
        <v>2</v>
      </c>
      <c r="K204">
        <v>0</v>
      </c>
      <c r="L204">
        <v>0</v>
      </c>
      <c r="M204">
        <v>0</v>
      </c>
      <c r="N204">
        <v>37</v>
      </c>
      <c r="O204">
        <v>32</v>
      </c>
      <c r="P204">
        <v>0</v>
      </c>
      <c r="Q204">
        <v>0</v>
      </c>
      <c r="R204">
        <f>VLOOKUP(E204,Παράμετροι!$A$4:$B$10,2)</f>
        <v>0</v>
      </c>
      <c r="S204">
        <f>VLOOKUP(F204,Παράμετροι!$D$4:$E$19,2)</f>
        <v>0</v>
      </c>
      <c r="T204">
        <f>VLOOKUP(G204,Παράμετροι!$D$4:$E$19,2)</f>
        <v>0</v>
      </c>
      <c r="U204">
        <f>VLOOKUP(H204,Παράμετροι!$G$4:$H$7,2)</f>
        <v>0</v>
      </c>
      <c r="V204">
        <f>VLOOKUP(I204,Παράμετροι!$G$4:$H$7,2)</f>
        <v>0</v>
      </c>
      <c r="W204">
        <f>VLOOKUP(J204,Παράμετροι!$J$4:$K$7,2)</f>
        <v>60</v>
      </c>
      <c r="X204">
        <f>VLOOKUP(K204,Παράμετροι!$M$4:$N$14,2)</f>
        <v>0</v>
      </c>
      <c r="Y204">
        <f>VLOOKUP(L204,Παράμετροι!$M$4:$N$14,2)</f>
        <v>0</v>
      </c>
      <c r="Z204">
        <v>0</v>
      </c>
      <c r="AA204">
        <f>VLOOKUP(N204,Παράμετροι!$S$4:$T$124,2)</f>
        <v>296</v>
      </c>
      <c r="AB204">
        <f>VLOOKUP(O204,Παράμετροι!$V$4:$W$124,2)</f>
        <v>224</v>
      </c>
      <c r="AC204">
        <f>VLOOKUP(P204,Παράμετροι!$Y$4:$Z$55,2)</f>
        <v>0</v>
      </c>
      <c r="AD204">
        <f>VLOOKUP(Q204,Παράμετροι!$AB$4:$AC$55,2)</f>
        <v>0</v>
      </c>
      <c r="AE204">
        <f t="shared" si="3"/>
        <v>580</v>
      </c>
      <c r="AF204">
        <v>580</v>
      </c>
    </row>
    <row r="205" spans="1:32">
      <c r="A205" s="8">
        <v>202</v>
      </c>
      <c r="B205">
        <v>90874</v>
      </c>
      <c r="C205" t="s">
        <v>258</v>
      </c>
      <c r="D205" t="s">
        <v>259</v>
      </c>
      <c r="E205">
        <v>35</v>
      </c>
      <c r="F205">
        <v>0</v>
      </c>
      <c r="G205">
        <v>0</v>
      </c>
      <c r="H205">
        <v>0</v>
      </c>
      <c r="I205">
        <v>0</v>
      </c>
      <c r="J205">
        <v>2</v>
      </c>
      <c r="K205">
        <v>0</v>
      </c>
      <c r="L205">
        <v>0</v>
      </c>
      <c r="M205">
        <v>0</v>
      </c>
      <c r="N205">
        <v>27</v>
      </c>
      <c r="O205">
        <v>0</v>
      </c>
      <c r="P205">
        <v>0</v>
      </c>
      <c r="Q205">
        <v>0</v>
      </c>
      <c r="R205">
        <f>VLOOKUP(E205,Παράμετροι!$A$4:$B$10,2)</f>
        <v>300</v>
      </c>
      <c r="S205">
        <f>VLOOKUP(F205,Παράμετροι!$D$4:$E$19,2)</f>
        <v>0</v>
      </c>
      <c r="T205">
        <f>VLOOKUP(G205,Παράμετροι!$D$4:$E$19,2)</f>
        <v>0</v>
      </c>
      <c r="U205">
        <f>VLOOKUP(H205,Παράμετροι!$G$4:$H$7,2)</f>
        <v>0</v>
      </c>
      <c r="V205">
        <f>VLOOKUP(I205,Παράμετροι!$G$4:$H$7,2)</f>
        <v>0</v>
      </c>
      <c r="W205">
        <f>VLOOKUP(J205,Παράμετροι!$J$4:$K$7,2)</f>
        <v>60</v>
      </c>
      <c r="X205">
        <f>VLOOKUP(K205,Παράμετροι!$M$4:$N$14,2)</f>
        <v>0</v>
      </c>
      <c r="Y205">
        <f>VLOOKUP(L205,Παράμετροι!$M$4:$N$14,2)</f>
        <v>0</v>
      </c>
      <c r="Z205">
        <v>0</v>
      </c>
      <c r="AA205">
        <f>VLOOKUP(N205,Παράμετροι!$S$4:$T$124,2)</f>
        <v>216</v>
      </c>
      <c r="AB205">
        <f>VLOOKUP(O205,Παράμετροι!$V$4:$W$124,2)</f>
        <v>0</v>
      </c>
      <c r="AC205">
        <f>VLOOKUP(P205,Παράμετροι!$Y$4:$Z$55,2)</f>
        <v>0</v>
      </c>
      <c r="AD205">
        <f>VLOOKUP(Q205,Παράμετροι!$AB$4:$AC$55,2)</f>
        <v>0</v>
      </c>
      <c r="AE205">
        <f t="shared" si="3"/>
        <v>576</v>
      </c>
      <c r="AF205">
        <v>576</v>
      </c>
    </row>
    <row r="206" spans="1:32">
      <c r="A206" s="8">
        <v>203</v>
      </c>
      <c r="B206" s="8">
        <v>90099</v>
      </c>
      <c r="C206" s="8" t="s">
        <v>61</v>
      </c>
      <c r="D206" s="8" t="s">
        <v>62</v>
      </c>
      <c r="E206">
        <v>10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 s="8">
        <v>0</v>
      </c>
      <c r="N206" s="12">
        <v>8</v>
      </c>
      <c r="O206" s="12">
        <v>30</v>
      </c>
      <c r="P206" s="12">
        <v>0</v>
      </c>
      <c r="Q206" s="12">
        <v>0</v>
      </c>
      <c r="R206">
        <f>VLOOKUP(E206,Παράμετροι!$A$4:$B$10,2)</f>
        <v>300</v>
      </c>
      <c r="S206">
        <f>VLOOKUP(F206,Παράμετροι!$D$4:$E$19,2)</f>
        <v>0</v>
      </c>
      <c r="T206">
        <f>VLOOKUP(G206,Παράμετροι!$D$4:$E$19,2)</f>
        <v>0</v>
      </c>
      <c r="U206">
        <f>VLOOKUP(H206,Παράμετροι!$G$4:$H$7,2)</f>
        <v>0</v>
      </c>
      <c r="V206">
        <f>VLOOKUP(I206,Παράμετροι!$G$4:$H$7,2)</f>
        <v>0</v>
      </c>
      <c r="W206">
        <f>VLOOKUP(J206,Παράμετροι!$J$4:$K$7,2)</f>
        <v>0</v>
      </c>
      <c r="X206">
        <f>VLOOKUP(K206,Παράμετροι!$M$4:$N$14,2)</f>
        <v>0</v>
      </c>
      <c r="Y206">
        <f>VLOOKUP(L206,Παράμετροι!$M$4:$N$14,2)</f>
        <v>0</v>
      </c>
      <c r="Z206">
        <v>0</v>
      </c>
      <c r="AA206">
        <f>VLOOKUP(N206,Παράμετροι!$S$4:$T$124,2)</f>
        <v>64</v>
      </c>
      <c r="AB206">
        <f>VLOOKUP(O206,Παράμετροι!$V$4:$W$124,2)</f>
        <v>210</v>
      </c>
      <c r="AC206">
        <f>VLOOKUP(P206,Παράμετροι!$Y$4:$Z$55,2)</f>
        <v>0</v>
      </c>
      <c r="AD206">
        <f>VLOOKUP(Q206,Παράμετροι!$AB$4:$AC$55,2)</f>
        <v>0</v>
      </c>
      <c r="AE206">
        <f t="shared" si="3"/>
        <v>574</v>
      </c>
      <c r="AF206">
        <v>574</v>
      </c>
    </row>
    <row r="207" spans="1:32">
      <c r="A207" s="12">
        <v>204</v>
      </c>
      <c r="B207">
        <v>91794</v>
      </c>
      <c r="C207" t="s">
        <v>502</v>
      </c>
      <c r="D207" t="s">
        <v>503</v>
      </c>
      <c r="E207">
        <v>31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39</v>
      </c>
      <c r="P207">
        <v>0</v>
      </c>
      <c r="Q207">
        <v>0</v>
      </c>
      <c r="R207">
        <f>VLOOKUP(E207,Παράμετροι!$A$4:$B$10,2)</f>
        <v>300</v>
      </c>
      <c r="S207">
        <f>VLOOKUP(F207,Παράμετροι!$D$4:$E$19,2)</f>
        <v>0</v>
      </c>
      <c r="T207">
        <f>VLOOKUP(G207,Παράμετροι!$D$4:$E$19,2)</f>
        <v>0</v>
      </c>
      <c r="U207">
        <f>VLOOKUP(H207,Παράμετροι!$G$4:$H$7,2)</f>
        <v>0</v>
      </c>
      <c r="V207">
        <f>VLOOKUP(I207,Παράμετροι!$G$4:$H$7,2)</f>
        <v>0</v>
      </c>
      <c r="W207">
        <f>VLOOKUP(J207,Παράμετροι!$J$4:$K$7,2)</f>
        <v>0</v>
      </c>
      <c r="X207">
        <f>VLOOKUP(K207,Παράμετροι!$M$4:$N$14,2)</f>
        <v>0</v>
      </c>
      <c r="Y207">
        <f>VLOOKUP(L207,Παράμετροι!$M$4:$N$14,2)</f>
        <v>0</v>
      </c>
      <c r="Z207">
        <v>0</v>
      </c>
      <c r="AA207">
        <f>VLOOKUP(N207,Παράμετροι!$S$4:$T$124,2)</f>
        <v>0</v>
      </c>
      <c r="AB207">
        <f>VLOOKUP(O207,Παράμετροι!$V$4:$W$124,2)</f>
        <v>273</v>
      </c>
      <c r="AC207">
        <f>VLOOKUP(P207,Παράμετροι!$Y$4:$Z$55,2)</f>
        <v>0</v>
      </c>
      <c r="AD207">
        <f>VLOOKUP(Q207,Παράμετροι!$AB$4:$AC$55,2)</f>
        <v>0</v>
      </c>
      <c r="AE207">
        <f t="shared" si="3"/>
        <v>573</v>
      </c>
      <c r="AF207">
        <v>573</v>
      </c>
    </row>
    <row r="208" spans="1:32">
      <c r="A208" s="8">
        <v>205</v>
      </c>
      <c r="B208">
        <v>90504</v>
      </c>
      <c r="C208" t="s">
        <v>274</v>
      </c>
      <c r="D208" t="s">
        <v>222</v>
      </c>
      <c r="E208">
        <v>61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17</v>
      </c>
      <c r="P208">
        <v>50</v>
      </c>
      <c r="Q208">
        <v>0</v>
      </c>
      <c r="R208">
        <f>VLOOKUP(E208,Παράμετροι!$A$4:$B$10,2)</f>
        <v>300</v>
      </c>
      <c r="S208">
        <f>VLOOKUP(F208,Παράμετροι!$D$4:$E$19,2)</f>
        <v>0</v>
      </c>
      <c r="T208">
        <f>VLOOKUP(G208,Παράμετροι!$D$4:$E$19,2)</f>
        <v>0</v>
      </c>
      <c r="U208">
        <f>VLOOKUP(H208,Παράμετροι!$G$4:$H$7,2)</f>
        <v>0</v>
      </c>
      <c r="V208">
        <f>VLOOKUP(I208,Παράμετροι!$G$4:$H$7,2)</f>
        <v>0</v>
      </c>
      <c r="W208">
        <f>VLOOKUP(J208,Παράμετροι!$J$4:$K$7,2)</f>
        <v>0</v>
      </c>
      <c r="X208">
        <f>VLOOKUP(K208,Παράμετροι!$M$4:$N$14,2)</f>
        <v>0</v>
      </c>
      <c r="Y208">
        <f>VLOOKUP(L208,Παράμετροι!$M$4:$N$14,2)</f>
        <v>0</v>
      </c>
      <c r="Z208">
        <v>0</v>
      </c>
      <c r="AA208">
        <f>VLOOKUP(N208,Παράμετροι!$S$4:$T$124,2)</f>
        <v>0</v>
      </c>
      <c r="AB208">
        <f>VLOOKUP(O208,Παράμετροι!$V$4:$W$124,2)</f>
        <v>119</v>
      </c>
      <c r="AC208">
        <f>VLOOKUP(P208,Παράμετροι!$Y$4:$Z$55,2)</f>
        <v>150</v>
      </c>
      <c r="AD208">
        <f>VLOOKUP(Q208,Παράμετροι!$AB$4:$AC$55,2)</f>
        <v>0</v>
      </c>
      <c r="AE208">
        <f t="shared" si="3"/>
        <v>569</v>
      </c>
      <c r="AF208">
        <v>569</v>
      </c>
    </row>
    <row r="209" spans="1:32">
      <c r="A209" s="8">
        <v>206</v>
      </c>
      <c r="B209">
        <v>90945</v>
      </c>
      <c r="C209" t="s">
        <v>239</v>
      </c>
      <c r="D209" t="s">
        <v>240</v>
      </c>
      <c r="E209">
        <v>69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38</v>
      </c>
      <c r="P209">
        <v>0</v>
      </c>
      <c r="Q209">
        <v>0</v>
      </c>
      <c r="R209">
        <f>VLOOKUP(E209,Παράμετροι!$A$4:$B$10,2)</f>
        <v>300</v>
      </c>
      <c r="S209">
        <f>VLOOKUP(F209,Παράμετροι!$D$4:$E$19,2)</f>
        <v>0</v>
      </c>
      <c r="T209">
        <f>VLOOKUP(G209,Παράμετροι!$D$4:$E$19,2)</f>
        <v>0</v>
      </c>
      <c r="U209">
        <f>VLOOKUP(H209,Παράμετροι!$G$4:$H$7,2)</f>
        <v>0</v>
      </c>
      <c r="V209">
        <f>VLOOKUP(I209,Παράμετροι!$G$4:$H$7,2)</f>
        <v>0</v>
      </c>
      <c r="W209">
        <f>VLOOKUP(J209,Παράμετροι!$J$4:$K$7,2)</f>
        <v>0</v>
      </c>
      <c r="X209">
        <f>VLOOKUP(K209,Παράμετροι!$M$4:$N$14,2)</f>
        <v>0</v>
      </c>
      <c r="Y209">
        <f>VLOOKUP(L209,Παράμετροι!$M$4:$N$14,2)</f>
        <v>0</v>
      </c>
      <c r="Z209">
        <v>0</v>
      </c>
      <c r="AA209">
        <f>VLOOKUP(N209,Παράμετροι!$S$4:$T$124,2)</f>
        <v>0</v>
      </c>
      <c r="AB209">
        <f>VLOOKUP(O209,Παράμετροι!$V$4:$W$124,2)</f>
        <v>266</v>
      </c>
      <c r="AC209">
        <f>VLOOKUP(P209,Παράμετροι!$Y$4:$Z$55,2)</f>
        <v>0</v>
      </c>
      <c r="AD209">
        <f>VLOOKUP(Q209,Παράμετροι!$AB$4:$AC$55,2)</f>
        <v>0</v>
      </c>
      <c r="AE209">
        <f t="shared" si="3"/>
        <v>566</v>
      </c>
      <c r="AF209">
        <v>566</v>
      </c>
    </row>
    <row r="210" spans="1:32">
      <c r="A210" s="8">
        <v>207</v>
      </c>
      <c r="B210">
        <v>89804</v>
      </c>
      <c r="C210" t="s">
        <v>128</v>
      </c>
      <c r="D210" t="s">
        <v>129</v>
      </c>
      <c r="E210">
        <v>13</v>
      </c>
      <c r="F210">
        <v>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 s="12">
        <v>0</v>
      </c>
      <c r="O210" s="12">
        <v>33</v>
      </c>
      <c r="P210" s="12">
        <v>0</v>
      </c>
      <c r="Q210" s="12">
        <v>0</v>
      </c>
      <c r="R210">
        <f>VLOOKUP(E210,Παράμετροι!$A$4:$B$10,2)</f>
        <v>300</v>
      </c>
      <c r="S210">
        <f>VLOOKUP(F210,Παράμετροι!$D$4:$E$19,2)</f>
        <v>0</v>
      </c>
      <c r="T210">
        <f>VLOOKUP(G210,Παράμετροι!$D$4:$E$19,2)</f>
        <v>0</v>
      </c>
      <c r="U210">
        <f>VLOOKUP(H210,Παράμετροι!$G$4:$H$7,2)</f>
        <v>0</v>
      </c>
      <c r="V210">
        <f>VLOOKUP(I210,Παράμετροι!$G$4:$H$7,2)</f>
        <v>0</v>
      </c>
      <c r="W210">
        <f>VLOOKUP(J210,Παράμετροι!$J$4:$K$7,2)</f>
        <v>30</v>
      </c>
      <c r="X210">
        <f>VLOOKUP(K210,Παράμετροι!$M$4:$N$14,2)</f>
        <v>0</v>
      </c>
      <c r="Y210">
        <f>VLOOKUP(L210,Παράμετροι!$M$4:$N$14,2)</f>
        <v>0</v>
      </c>
      <c r="Z210">
        <v>0</v>
      </c>
      <c r="AA210">
        <f>VLOOKUP(N210,Παράμετροι!$S$4:$T$124,2)</f>
        <v>0</v>
      </c>
      <c r="AB210">
        <f>VLOOKUP(O210,Παράμετροι!$V$4:$W$124,2)</f>
        <v>231</v>
      </c>
      <c r="AC210">
        <f>VLOOKUP(P210,Παράμετροι!$Y$4:$Z$55,2)</f>
        <v>0</v>
      </c>
      <c r="AD210">
        <f>VLOOKUP(Q210,Παράμετροι!$AB$4:$AC$55,2)</f>
        <v>0</v>
      </c>
      <c r="AE210">
        <f t="shared" si="3"/>
        <v>561</v>
      </c>
      <c r="AF210">
        <v>561</v>
      </c>
    </row>
    <row r="211" spans="1:32">
      <c r="A211" s="12">
        <v>208</v>
      </c>
      <c r="B211">
        <v>91841</v>
      </c>
      <c r="C211" t="s">
        <v>498</v>
      </c>
      <c r="D211" t="s">
        <v>68</v>
      </c>
      <c r="E211">
        <v>158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85</v>
      </c>
      <c r="Q211">
        <v>0</v>
      </c>
      <c r="R211">
        <f>VLOOKUP(E211,Παράμετροι!$A$4:$B$10,2)</f>
        <v>300</v>
      </c>
      <c r="S211">
        <f>VLOOKUP(F211,Παράμετροι!$D$4:$E$19,2)</f>
        <v>0</v>
      </c>
      <c r="T211">
        <f>VLOOKUP(G211,Παράμετροι!$D$4:$E$19,2)</f>
        <v>0</v>
      </c>
      <c r="U211">
        <f>VLOOKUP(H211,Παράμετροι!$G$4:$H$7,2)</f>
        <v>0</v>
      </c>
      <c r="V211">
        <f>VLOOKUP(I211,Παράμετροι!$G$4:$H$7,2)</f>
        <v>0</v>
      </c>
      <c r="W211">
        <f>VLOOKUP(J211,Παράμετροι!$J$4:$K$7,2)</f>
        <v>0</v>
      </c>
      <c r="X211">
        <f>VLOOKUP(K211,Παράμετροι!$M$4:$N$14,2)</f>
        <v>0</v>
      </c>
      <c r="Y211">
        <f>VLOOKUP(L211,Παράμετροι!$M$4:$N$14,2)</f>
        <v>0</v>
      </c>
      <c r="Z211">
        <v>0</v>
      </c>
      <c r="AA211">
        <f>VLOOKUP(N211,Παράμετροι!$S$4:$T$124,2)</f>
        <v>0</v>
      </c>
      <c r="AB211">
        <f>VLOOKUP(O211,Παράμετροι!$V$4:$W$124,2)</f>
        <v>0</v>
      </c>
      <c r="AC211">
        <f>VLOOKUP(P211,Παράμετροι!$Y$4:$Z$55,2)</f>
        <v>255</v>
      </c>
      <c r="AD211">
        <f>VLOOKUP(Q211,Παράμετροι!$AB$4:$AC$55,2)</f>
        <v>0</v>
      </c>
      <c r="AE211">
        <f t="shared" si="3"/>
        <v>555</v>
      </c>
      <c r="AF211">
        <v>555</v>
      </c>
    </row>
    <row r="212" spans="1:32">
      <c r="A212" s="8">
        <v>209</v>
      </c>
      <c r="B212">
        <v>90932</v>
      </c>
      <c r="C212" t="s">
        <v>235</v>
      </c>
      <c r="D212" t="s">
        <v>236</v>
      </c>
      <c r="E212">
        <v>4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21</v>
      </c>
      <c r="O212">
        <v>22</v>
      </c>
      <c r="P212">
        <v>0</v>
      </c>
      <c r="Q212">
        <v>0</v>
      </c>
      <c r="R212">
        <f>VLOOKUP(E212,Παράμετροι!$A$4:$B$10,2)</f>
        <v>200</v>
      </c>
      <c r="S212">
        <f>VLOOKUP(F212,Παράμετροι!$D$4:$E$19,2)</f>
        <v>0</v>
      </c>
      <c r="T212">
        <f>VLOOKUP(G212,Παράμετροι!$D$4:$E$19,2)</f>
        <v>0</v>
      </c>
      <c r="U212">
        <f>VLOOKUP(H212,Παράμετροι!$G$4:$H$7,2)</f>
        <v>0</v>
      </c>
      <c r="V212">
        <f>VLOOKUP(I212,Παράμετροι!$G$4:$H$7,2)</f>
        <v>0</v>
      </c>
      <c r="W212">
        <f>VLOOKUP(J212,Παράμετροι!$J$4:$K$7,2)</f>
        <v>30</v>
      </c>
      <c r="X212">
        <f>VLOOKUP(K212,Παράμετροι!$M$4:$N$14,2)</f>
        <v>0</v>
      </c>
      <c r="Y212">
        <f>VLOOKUP(L212,Παράμετροι!$M$4:$N$14,2)</f>
        <v>0</v>
      </c>
      <c r="Z212">
        <v>0</v>
      </c>
      <c r="AA212">
        <f>VLOOKUP(N212,Παράμετροι!$S$4:$T$124,2)</f>
        <v>168</v>
      </c>
      <c r="AB212">
        <f>VLOOKUP(O212,Παράμετροι!$V$4:$W$124,2)</f>
        <v>154</v>
      </c>
      <c r="AC212">
        <f>VLOOKUP(P212,Παράμετροι!$Y$4:$Z$55,2)</f>
        <v>0</v>
      </c>
      <c r="AD212">
        <f>VLOOKUP(Q212,Παράμετροι!$AB$4:$AC$55,2)</f>
        <v>0</v>
      </c>
      <c r="AE212">
        <f t="shared" si="3"/>
        <v>552</v>
      </c>
      <c r="AF212">
        <v>552</v>
      </c>
    </row>
    <row r="213" spans="1:32">
      <c r="A213" s="8">
        <v>210</v>
      </c>
      <c r="B213">
        <v>90323</v>
      </c>
      <c r="C213" t="s">
        <v>320</v>
      </c>
      <c r="D213" t="s">
        <v>321</v>
      </c>
      <c r="E213">
        <v>5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27</v>
      </c>
      <c r="O213">
        <v>12</v>
      </c>
      <c r="P213">
        <v>0</v>
      </c>
      <c r="Q213">
        <v>0</v>
      </c>
      <c r="R213">
        <f>VLOOKUP(E213,Παράμετροι!$A$4:$B$10,2)</f>
        <v>250</v>
      </c>
      <c r="S213">
        <f>VLOOKUP(F213,Παράμετροι!$D$4:$E$19,2)</f>
        <v>0</v>
      </c>
      <c r="T213">
        <f>VLOOKUP(G213,Παράμετροι!$D$4:$E$19,2)</f>
        <v>0</v>
      </c>
      <c r="U213">
        <f>VLOOKUP(H213,Παράμετροι!$G$4:$H$7,2)</f>
        <v>0</v>
      </c>
      <c r="V213">
        <f>VLOOKUP(I213,Παράμετροι!$G$4:$H$7,2)</f>
        <v>0</v>
      </c>
      <c r="W213">
        <f>VLOOKUP(J213,Παράμετροι!$J$4:$K$7,2)</f>
        <v>0</v>
      </c>
      <c r="X213">
        <f>VLOOKUP(K213,Παράμετροι!$M$4:$N$14,2)</f>
        <v>0</v>
      </c>
      <c r="Y213">
        <f>VLOOKUP(L213,Παράμετροι!$M$4:$N$14,2)</f>
        <v>0</v>
      </c>
      <c r="Z213">
        <v>0</v>
      </c>
      <c r="AA213">
        <f>VLOOKUP(N213,Παράμετροι!$S$4:$T$124,2)</f>
        <v>216</v>
      </c>
      <c r="AB213">
        <f>VLOOKUP(O213,Παράμετροι!$V$4:$W$124,2)</f>
        <v>84</v>
      </c>
      <c r="AC213">
        <f>VLOOKUP(P213,Παράμετροι!$Y$4:$Z$55,2)</f>
        <v>0</v>
      </c>
      <c r="AD213">
        <f>VLOOKUP(Q213,Παράμετροι!$AB$4:$AC$55,2)</f>
        <v>0</v>
      </c>
      <c r="AE213">
        <f t="shared" si="3"/>
        <v>550</v>
      </c>
      <c r="AF213">
        <v>550</v>
      </c>
    </row>
    <row r="214" spans="1:32">
      <c r="A214" s="8">
        <v>211</v>
      </c>
      <c r="B214">
        <v>93079</v>
      </c>
      <c r="C214" t="s">
        <v>607</v>
      </c>
      <c r="D214" t="s">
        <v>122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64</v>
      </c>
      <c r="O214">
        <v>1</v>
      </c>
      <c r="P214">
        <v>0</v>
      </c>
      <c r="Q214">
        <v>0</v>
      </c>
      <c r="R214">
        <f>VLOOKUP(E214,Παράμετροι!$A$4:$B$10,2)</f>
        <v>0</v>
      </c>
      <c r="S214">
        <f>VLOOKUP(F214,Παράμετροι!$D$4:$E$19,2)</f>
        <v>0</v>
      </c>
      <c r="T214">
        <f>VLOOKUP(G214,Παράμετροι!$D$4:$E$19,2)</f>
        <v>0</v>
      </c>
      <c r="U214">
        <f>VLOOKUP(H214,Παράμετροι!$G$4:$H$7,2)</f>
        <v>0</v>
      </c>
      <c r="V214">
        <f>VLOOKUP(I214,Παράμετροι!$G$4:$H$7,2)</f>
        <v>0</v>
      </c>
      <c r="W214">
        <f>VLOOKUP(J214,Παράμετροι!$J$4:$K$7,2)</f>
        <v>30</v>
      </c>
      <c r="X214">
        <f>VLOOKUP(K214,Παράμετροι!$M$4:$N$14,2)</f>
        <v>0</v>
      </c>
      <c r="Y214">
        <f>VLOOKUP(L214,Παράμετροι!$M$4:$N$14,2)</f>
        <v>0</v>
      </c>
      <c r="Z214">
        <v>0</v>
      </c>
      <c r="AA214">
        <f>VLOOKUP(N214,Παράμετροι!$S$4:$T$124,2)</f>
        <v>512</v>
      </c>
      <c r="AB214">
        <f>VLOOKUP(O214,Παράμετροι!$V$4:$W$124,2)</f>
        <v>7</v>
      </c>
      <c r="AC214">
        <f>VLOOKUP(P214,Παράμετροι!$Y$4:$Z$55,2)</f>
        <v>0</v>
      </c>
      <c r="AD214">
        <f>VLOOKUP(Q214,Παράμετροι!$AB$4:$AC$55,2)</f>
        <v>0</v>
      </c>
      <c r="AE214">
        <f t="shared" si="3"/>
        <v>549</v>
      </c>
      <c r="AF214">
        <v>549</v>
      </c>
    </row>
    <row r="215" spans="1:32">
      <c r="A215" s="8">
        <v>212</v>
      </c>
      <c r="B215">
        <v>89303</v>
      </c>
      <c r="C215" t="s">
        <v>192</v>
      </c>
      <c r="D215" t="s">
        <v>193</v>
      </c>
      <c r="E215">
        <v>18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30</v>
      </c>
      <c r="P215">
        <v>0</v>
      </c>
      <c r="Q215">
        <v>0</v>
      </c>
      <c r="R215">
        <f>VLOOKUP(E215,Παράμετροι!$A$4:$B$10,2)</f>
        <v>300</v>
      </c>
      <c r="S215">
        <f>VLOOKUP(F215,Παράμετροι!$D$4:$E$19,2)</f>
        <v>0</v>
      </c>
      <c r="T215">
        <f>VLOOKUP(G215,Παράμετροι!$D$4:$E$19,2)</f>
        <v>0</v>
      </c>
      <c r="U215">
        <f>VLOOKUP(H215,Παράμετροι!$G$4:$H$7,2)</f>
        <v>0</v>
      </c>
      <c r="V215">
        <f>VLOOKUP(I215,Παράμετροι!$G$4:$H$7,2)</f>
        <v>0</v>
      </c>
      <c r="W215">
        <f>VLOOKUP(J215,Παράμετροι!$J$4:$K$7,2)</f>
        <v>30</v>
      </c>
      <c r="X215">
        <f>VLOOKUP(K215,Παράμετροι!$M$4:$N$14,2)</f>
        <v>0</v>
      </c>
      <c r="Y215">
        <f>VLOOKUP(L215,Παράμετροι!$M$4:$N$14,2)</f>
        <v>0</v>
      </c>
      <c r="Z215">
        <v>0</v>
      </c>
      <c r="AA215">
        <f>VLOOKUP(N215,Παράμετροι!$S$4:$T$124,2)</f>
        <v>0</v>
      </c>
      <c r="AB215">
        <f>VLOOKUP(O215,Παράμετροι!$V$4:$W$124,2)</f>
        <v>210</v>
      </c>
      <c r="AC215">
        <f>VLOOKUP(P215,Παράμετροι!$Y$4:$Z$55,2)</f>
        <v>0</v>
      </c>
      <c r="AD215">
        <f>VLOOKUP(Q215,Παράμετροι!$AB$4:$AC$55,2)</f>
        <v>0</v>
      </c>
      <c r="AE215">
        <f t="shared" si="3"/>
        <v>540</v>
      </c>
      <c r="AF215">
        <v>540</v>
      </c>
    </row>
    <row r="216" spans="1:32">
      <c r="A216" s="8">
        <v>213</v>
      </c>
      <c r="B216">
        <v>91114</v>
      </c>
      <c r="C216" t="s">
        <v>363</v>
      </c>
      <c r="D216" t="s">
        <v>364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17</v>
      </c>
      <c r="O216">
        <v>53</v>
      </c>
      <c r="P216">
        <v>0</v>
      </c>
      <c r="Q216">
        <v>0</v>
      </c>
      <c r="R216">
        <f>VLOOKUP(E216,Παράμετροι!$A$4:$B$10,2)</f>
        <v>0</v>
      </c>
      <c r="S216">
        <f>VLOOKUP(F216,Παράμετροι!$D$4:$E$19,2)</f>
        <v>0</v>
      </c>
      <c r="T216">
        <f>VLOOKUP(G216,Παράμετροι!$D$4:$E$19,2)</f>
        <v>0</v>
      </c>
      <c r="U216">
        <f>VLOOKUP(H216,Παράμετροι!$G$4:$H$7,2)</f>
        <v>0</v>
      </c>
      <c r="V216">
        <f>VLOOKUP(I216,Παράμετροι!$G$4:$H$7,2)</f>
        <v>0</v>
      </c>
      <c r="W216">
        <f>VLOOKUP(J216,Παράμετροι!$J$4:$K$7,2)</f>
        <v>30</v>
      </c>
      <c r="X216">
        <f>VLOOKUP(K216,Παράμετροι!$M$4:$N$14,2)</f>
        <v>0</v>
      </c>
      <c r="Y216">
        <f>VLOOKUP(L216,Παράμετροι!$M$4:$N$14,2)</f>
        <v>0</v>
      </c>
      <c r="Z216">
        <v>0</v>
      </c>
      <c r="AA216">
        <f>VLOOKUP(N216,Παράμετροι!$S$4:$T$124,2)</f>
        <v>136</v>
      </c>
      <c r="AB216">
        <f>VLOOKUP(O216,Παράμετροι!$V$4:$W$124,2)</f>
        <v>371</v>
      </c>
      <c r="AC216">
        <f>VLOOKUP(P216,Παράμετροι!$Y$4:$Z$55,2)</f>
        <v>0</v>
      </c>
      <c r="AD216">
        <f>VLOOKUP(Q216,Παράμετροι!$AB$4:$AC$55,2)</f>
        <v>0</v>
      </c>
      <c r="AE216">
        <f t="shared" si="3"/>
        <v>537</v>
      </c>
      <c r="AF216">
        <v>537</v>
      </c>
    </row>
    <row r="217" spans="1:32">
      <c r="A217" s="12">
        <v>214</v>
      </c>
      <c r="B217">
        <v>92244</v>
      </c>
      <c r="C217" t="s">
        <v>485</v>
      </c>
      <c r="D217" t="s">
        <v>139</v>
      </c>
      <c r="E217">
        <v>23</v>
      </c>
      <c r="F217">
        <v>0</v>
      </c>
      <c r="G217">
        <v>0</v>
      </c>
      <c r="H217">
        <v>3</v>
      </c>
      <c r="I217">
        <v>0</v>
      </c>
      <c r="J217">
        <v>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f>VLOOKUP(E217,Παράμετροι!$A$4:$B$10,2)</f>
        <v>300</v>
      </c>
      <c r="S217">
        <f>VLOOKUP(F217,Παράμετροι!$D$4:$E$19,2)</f>
        <v>0</v>
      </c>
      <c r="T217">
        <f>VLOOKUP(G217,Παράμετροι!$D$4:$E$19,2)</f>
        <v>0</v>
      </c>
      <c r="U217">
        <f>VLOOKUP(H217,Παράμετροι!$G$4:$H$7,2)</f>
        <v>120</v>
      </c>
      <c r="V217">
        <f>VLOOKUP(I217,Παράμετροι!$G$4:$H$7,2)</f>
        <v>0</v>
      </c>
      <c r="W217">
        <f>VLOOKUP(J217,Παράμετροι!$J$4:$K$7,2)</f>
        <v>110</v>
      </c>
      <c r="X217">
        <f>VLOOKUP(K217,Παράμετροι!$M$4:$N$14,2)</f>
        <v>0</v>
      </c>
      <c r="Y217">
        <f>VLOOKUP(L217,Παράμετροι!$M$4:$N$14,2)</f>
        <v>0</v>
      </c>
      <c r="Z217">
        <v>0</v>
      </c>
      <c r="AA217">
        <f>VLOOKUP(N217,Παράμετροι!$S$4:$T$124,2)</f>
        <v>0</v>
      </c>
      <c r="AB217">
        <f>VLOOKUP(O217,Παράμετροι!$V$4:$W$124,2)</f>
        <v>0</v>
      </c>
      <c r="AC217">
        <f>VLOOKUP(P217,Παράμετροι!$Y$4:$Z$55,2)</f>
        <v>0</v>
      </c>
      <c r="AD217">
        <f>VLOOKUP(Q217,Παράμετροι!$AB$4:$AC$55,2)</f>
        <v>0</v>
      </c>
      <c r="AE217">
        <f t="shared" si="3"/>
        <v>530</v>
      </c>
      <c r="AF217">
        <v>530</v>
      </c>
    </row>
    <row r="218" spans="1:32">
      <c r="A218" s="8">
        <v>215</v>
      </c>
      <c r="B218">
        <v>91290</v>
      </c>
      <c r="C218" t="s">
        <v>408</v>
      </c>
      <c r="D218" t="s">
        <v>118</v>
      </c>
      <c r="E218">
        <v>12</v>
      </c>
      <c r="F218">
        <v>0</v>
      </c>
      <c r="G218">
        <v>0</v>
      </c>
      <c r="H218">
        <v>3</v>
      </c>
      <c r="I218">
        <v>0</v>
      </c>
      <c r="J218">
        <v>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f>VLOOKUP(E218,Παράμετροι!$A$4:$B$10,2)</f>
        <v>300</v>
      </c>
      <c r="S218">
        <f>VLOOKUP(F218,Παράμετροι!$D$4:$E$19,2)</f>
        <v>0</v>
      </c>
      <c r="T218">
        <f>VLOOKUP(G218,Παράμετροι!$D$4:$E$19,2)</f>
        <v>0</v>
      </c>
      <c r="U218">
        <f>VLOOKUP(H218,Παράμετροι!$G$4:$H$7,2)</f>
        <v>120</v>
      </c>
      <c r="V218">
        <f>VLOOKUP(I218,Παράμετροι!$G$4:$H$7,2)</f>
        <v>0</v>
      </c>
      <c r="W218">
        <f>VLOOKUP(J218,Παράμετροι!$J$4:$K$7,2)</f>
        <v>110</v>
      </c>
      <c r="X218">
        <f>VLOOKUP(K218,Παράμετροι!$M$4:$N$14,2)</f>
        <v>0</v>
      </c>
      <c r="Y218">
        <f>VLOOKUP(L218,Παράμετροι!$M$4:$N$14,2)</f>
        <v>0</v>
      </c>
      <c r="Z218">
        <v>0</v>
      </c>
      <c r="AA218">
        <f>VLOOKUP(N218,Παράμετροι!$S$4:$T$124,2)</f>
        <v>0</v>
      </c>
      <c r="AB218">
        <f>VLOOKUP(O218,Παράμετροι!$V$4:$W$124,2)</f>
        <v>0</v>
      </c>
      <c r="AC218">
        <f>VLOOKUP(P218,Παράμετροι!$Y$4:$Z$55,2)</f>
        <v>0</v>
      </c>
      <c r="AD218">
        <f>VLOOKUP(Q218,Παράμετροι!$AB$4:$AC$55,2)</f>
        <v>0</v>
      </c>
      <c r="AE218">
        <f t="shared" si="3"/>
        <v>530</v>
      </c>
      <c r="AF218">
        <v>530</v>
      </c>
    </row>
    <row r="219" spans="1:32">
      <c r="A219" s="8">
        <v>216</v>
      </c>
      <c r="B219">
        <v>91782</v>
      </c>
      <c r="C219" t="s">
        <v>514</v>
      </c>
      <c r="D219" t="s">
        <v>515</v>
      </c>
      <c r="E219">
        <v>9</v>
      </c>
      <c r="F219">
        <v>0</v>
      </c>
      <c r="G219">
        <v>4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f>VLOOKUP(E219,Παράμετροι!$A$4:$B$10,2)</f>
        <v>300</v>
      </c>
      <c r="S219">
        <f>VLOOKUP(F219,Παράμετροι!$D$4:$E$19,2)</f>
        <v>0</v>
      </c>
      <c r="T219">
        <f>VLOOKUP(G219,Παράμετροι!$D$4:$E$19,2)</f>
        <v>200</v>
      </c>
      <c r="U219">
        <f>VLOOKUP(H219,Παράμετροι!$G$4:$H$7,2)</f>
        <v>0</v>
      </c>
      <c r="V219">
        <f>VLOOKUP(I219,Παράμετροι!$G$4:$H$7,2)</f>
        <v>0</v>
      </c>
      <c r="W219">
        <f>VLOOKUP(J219,Παράμετροι!$J$4:$K$7,2)</f>
        <v>30</v>
      </c>
      <c r="X219">
        <f>VLOOKUP(K219,Παράμετροι!$M$4:$N$14,2)</f>
        <v>0</v>
      </c>
      <c r="Y219">
        <f>VLOOKUP(L219,Παράμετροι!$M$4:$N$14,2)</f>
        <v>0</v>
      </c>
      <c r="Z219">
        <v>0</v>
      </c>
      <c r="AA219">
        <f>VLOOKUP(N219,Παράμετροι!$S$4:$T$124,2)</f>
        <v>0</v>
      </c>
      <c r="AB219">
        <f>VLOOKUP(O219,Παράμετροι!$V$4:$W$124,2)</f>
        <v>0</v>
      </c>
      <c r="AC219">
        <f>VLOOKUP(P219,Παράμετροι!$Y$4:$Z$55,2)</f>
        <v>0</v>
      </c>
      <c r="AD219">
        <f>VLOOKUP(Q219,Παράμετροι!$AB$4:$AC$55,2)</f>
        <v>0</v>
      </c>
      <c r="AE219">
        <f t="shared" si="3"/>
        <v>530</v>
      </c>
      <c r="AF219">
        <v>530</v>
      </c>
    </row>
    <row r="220" spans="1:32">
      <c r="A220" s="8">
        <v>217</v>
      </c>
      <c r="B220">
        <v>89285</v>
      </c>
      <c r="C220" t="s">
        <v>90</v>
      </c>
      <c r="D220" t="s">
        <v>186</v>
      </c>
      <c r="E220">
        <v>9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27</v>
      </c>
      <c r="O220">
        <v>2</v>
      </c>
      <c r="P220">
        <v>0</v>
      </c>
      <c r="Q220">
        <v>0</v>
      </c>
      <c r="R220">
        <f>VLOOKUP(E220,Παράμετροι!$A$4:$B$10,2)</f>
        <v>300</v>
      </c>
      <c r="S220">
        <f>VLOOKUP(F220,Παράμετροι!$D$4:$E$19,2)</f>
        <v>0</v>
      </c>
      <c r="T220">
        <f>VLOOKUP(G220,Παράμετροι!$D$4:$E$19,2)</f>
        <v>0</v>
      </c>
      <c r="U220">
        <f>VLOOKUP(H220,Παράμετροι!$G$4:$H$7,2)</f>
        <v>0</v>
      </c>
      <c r="V220">
        <f>VLOOKUP(I220,Παράμετροι!$G$4:$H$7,2)</f>
        <v>0</v>
      </c>
      <c r="W220">
        <f>VLOOKUP(J220,Παράμετροι!$J$4:$K$7,2)</f>
        <v>0</v>
      </c>
      <c r="X220">
        <f>VLOOKUP(K220,Παράμετροι!$M$4:$N$14,2)</f>
        <v>0</v>
      </c>
      <c r="Y220">
        <f>VLOOKUP(L220,Παράμετροι!$M$4:$N$14,2)</f>
        <v>0</v>
      </c>
      <c r="Z220">
        <v>0</v>
      </c>
      <c r="AA220">
        <f>VLOOKUP(N220,Παράμετροι!$S$4:$T$124,2)</f>
        <v>216</v>
      </c>
      <c r="AB220">
        <f>VLOOKUP(O220,Παράμετροι!$V$4:$W$124,2)</f>
        <v>14</v>
      </c>
      <c r="AC220">
        <f>VLOOKUP(P220,Παράμετροι!$Y$4:$Z$55,2)</f>
        <v>0</v>
      </c>
      <c r="AD220">
        <f>VLOOKUP(Q220,Παράμετροι!$AB$4:$AC$55,2)</f>
        <v>0</v>
      </c>
      <c r="AE220">
        <f t="shared" si="3"/>
        <v>530</v>
      </c>
      <c r="AF220">
        <v>530</v>
      </c>
    </row>
    <row r="221" spans="1:32">
      <c r="A221" s="12">
        <v>218</v>
      </c>
      <c r="B221">
        <v>91281</v>
      </c>
      <c r="C221" t="s">
        <v>420</v>
      </c>
      <c r="D221" t="s">
        <v>133</v>
      </c>
      <c r="E221">
        <v>139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32</v>
      </c>
      <c r="P221">
        <v>0</v>
      </c>
      <c r="Q221">
        <v>0</v>
      </c>
      <c r="R221">
        <f>VLOOKUP(E221,Παράμετροι!$A$4:$B$10,2)</f>
        <v>300</v>
      </c>
      <c r="S221">
        <f>VLOOKUP(F221,Παράμετροι!$D$4:$E$19,2)</f>
        <v>0</v>
      </c>
      <c r="T221">
        <f>VLOOKUP(G221,Παράμετροι!$D$4:$E$19,2)</f>
        <v>0</v>
      </c>
      <c r="U221">
        <f>VLOOKUP(H221,Παράμετροι!$G$4:$H$7,2)</f>
        <v>0</v>
      </c>
      <c r="V221">
        <f>VLOOKUP(I221,Παράμετροι!$G$4:$H$7,2)</f>
        <v>0</v>
      </c>
      <c r="W221">
        <f>VLOOKUP(J221,Παράμετροι!$J$4:$K$7,2)</f>
        <v>0</v>
      </c>
      <c r="X221">
        <f>VLOOKUP(K221,Παράμετροι!$M$4:$N$14,2)</f>
        <v>0</v>
      </c>
      <c r="Y221">
        <f>VLOOKUP(L221,Παράμετροι!$M$4:$N$14,2)</f>
        <v>0</v>
      </c>
      <c r="Z221">
        <v>0</v>
      </c>
      <c r="AA221">
        <f>VLOOKUP(N221,Παράμετροι!$S$4:$T$124,2)</f>
        <v>0</v>
      </c>
      <c r="AB221">
        <f>VLOOKUP(O221,Παράμετροι!$V$4:$W$124,2)</f>
        <v>224</v>
      </c>
      <c r="AC221">
        <f>VLOOKUP(P221,Παράμετροι!$Y$4:$Z$55,2)</f>
        <v>0</v>
      </c>
      <c r="AD221">
        <f>VLOOKUP(Q221,Παράμετροι!$AB$4:$AC$55,2)</f>
        <v>0</v>
      </c>
      <c r="AE221">
        <f t="shared" si="3"/>
        <v>524</v>
      </c>
      <c r="AF221">
        <v>524</v>
      </c>
    </row>
    <row r="222" spans="1:32">
      <c r="A222" s="8">
        <v>219</v>
      </c>
      <c r="B222" s="12">
        <v>89035</v>
      </c>
      <c r="C222" s="12" t="s">
        <v>88</v>
      </c>
      <c r="D222" s="12" t="s">
        <v>89</v>
      </c>
      <c r="E222">
        <v>31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 s="8">
        <v>0</v>
      </c>
      <c r="N222" s="12">
        <v>28</v>
      </c>
      <c r="O222" s="12">
        <v>0</v>
      </c>
      <c r="P222" s="12">
        <v>0</v>
      </c>
      <c r="Q222" s="12">
        <v>0</v>
      </c>
      <c r="R222">
        <f>VLOOKUP(E222,Παράμετροι!$A$4:$B$10,2)</f>
        <v>300</v>
      </c>
      <c r="S222">
        <f>VLOOKUP(F222,Παράμετροι!$D$4:$E$19,2)</f>
        <v>0</v>
      </c>
      <c r="T222">
        <f>VLOOKUP(G222,Παράμετροι!$D$4:$E$19,2)</f>
        <v>0</v>
      </c>
      <c r="U222">
        <f>VLOOKUP(H222,Παράμετροι!$G$4:$H$7,2)</f>
        <v>0</v>
      </c>
      <c r="V222">
        <f>VLOOKUP(I222,Παράμετροι!$G$4:$H$7,2)</f>
        <v>0</v>
      </c>
      <c r="W222">
        <f>VLOOKUP(J222,Παράμετροι!$J$4:$K$7,2)</f>
        <v>0</v>
      </c>
      <c r="X222">
        <f>VLOOKUP(K222,Παράμετροι!$M$4:$N$14,2)</f>
        <v>0</v>
      </c>
      <c r="Y222">
        <f>VLOOKUP(L222,Παράμετροι!$M$4:$N$14,2)</f>
        <v>0</v>
      </c>
      <c r="Z222">
        <v>0</v>
      </c>
      <c r="AA222">
        <f>VLOOKUP(N222,Παράμετροι!$S$4:$T$124,2)</f>
        <v>224</v>
      </c>
      <c r="AB222">
        <f>VLOOKUP(O222,Παράμετροι!$V$4:$W$124,2)</f>
        <v>0</v>
      </c>
      <c r="AC222">
        <f>VLOOKUP(P222,Παράμετροι!$Y$4:$Z$55,2)</f>
        <v>0</v>
      </c>
      <c r="AD222">
        <f>VLOOKUP(Q222,Παράμετροι!$AB$4:$AC$55,2)</f>
        <v>0</v>
      </c>
      <c r="AE222">
        <f t="shared" si="3"/>
        <v>524</v>
      </c>
      <c r="AF222">
        <v>524</v>
      </c>
    </row>
    <row r="223" spans="1:32">
      <c r="A223" s="8">
        <v>220</v>
      </c>
      <c r="B223">
        <v>90664</v>
      </c>
      <c r="C223" t="s">
        <v>267</v>
      </c>
      <c r="D223" t="s">
        <v>268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74</v>
      </c>
      <c r="P223">
        <v>0</v>
      </c>
      <c r="Q223">
        <v>0</v>
      </c>
      <c r="R223">
        <f>VLOOKUP(E223,Παράμετροι!$A$4:$B$10,2)</f>
        <v>0</v>
      </c>
      <c r="S223">
        <f>VLOOKUP(F223,Παράμετροι!$D$4:$E$19,2)</f>
        <v>0</v>
      </c>
      <c r="T223">
        <f>VLOOKUP(G223,Παράμετροι!$D$4:$E$19,2)</f>
        <v>0</v>
      </c>
      <c r="U223">
        <f>VLOOKUP(H223,Παράμετροι!$G$4:$H$7,2)</f>
        <v>0</v>
      </c>
      <c r="V223">
        <f>VLOOKUP(I223,Παράμετροι!$G$4:$H$7,2)</f>
        <v>0</v>
      </c>
      <c r="W223">
        <f>VLOOKUP(J223,Παράμετροι!$J$4:$K$7,2)</f>
        <v>0</v>
      </c>
      <c r="X223">
        <f>VLOOKUP(K223,Παράμετροι!$M$4:$N$14,2)</f>
        <v>0</v>
      </c>
      <c r="Y223">
        <f>VLOOKUP(L223,Παράμετροι!$M$4:$N$14,2)</f>
        <v>0</v>
      </c>
      <c r="Z223">
        <v>0</v>
      </c>
      <c r="AA223">
        <f>VLOOKUP(N223,Παράμετροι!$S$4:$T$124,2)</f>
        <v>0</v>
      </c>
      <c r="AB223">
        <f>VLOOKUP(O223,Παράμετροι!$V$4:$W$124,2)</f>
        <v>518</v>
      </c>
      <c r="AC223">
        <f>VLOOKUP(P223,Παράμετροι!$Y$4:$Z$55,2)</f>
        <v>0</v>
      </c>
      <c r="AD223">
        <f>VLOOKUP(Q223,Παράμετροι!$AB$4:$AC$55,2)</f>
        <v>0</v>
      </c>
      <c r="AE223">
        <f t="shared" si="3"/>
        <v>518</v>
      </c>
      <c r="AF223">
        <v>518</v>
      </c>
    </row>
    <row r="224" spans="1:32">
      <c r="A224" s="8">
        <v>221</v>
      </c>
      <c r="B224">
        <v>91414</v>
      </c>
      <c r="C224" t="s">
        <v>382</v>
      </c>
      <c r="D224" t="s">
        <v>122</v>
      </c>
      <c r="E224">
        <v>28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31</v>
      </c>
      <c r="P224">
        <v>0</v>
      </c>
      <c r="Q224">
        <v>0</v>
      </c>
      <c r="R224">
        <f>VLOOKUP(E224,Παράμετροι!$A$4:$B$10,2)</f>
        <v>300</v>
      </c>
      <c r="S224">
        <f>VLOOKUP(F224,Παράμετροι!$D$4:$E$19,2)</f>
        <v>0</v>
      </c>
      <c r="T224">
        <f>VLOOKUP(G224,Παράμετροι!$D$4:$E$19,2)</f>
        <v>0</v>
      </c>
      <c r="U224">
        <f>VLOOKUP(H224,Παράμετροι!$G$4:$H$7,2)</f>
        <v>0</v>
      </c>
      <c r="V224">
        <f>VLOOKUP(I224,Παράμετροι!$G$4:$H$7,2)</f>
        <v>0</v>
      </c>
      <c r="W224">
        <f>VLOOKUP(J224,Παράμετροι!$J$4:$K$7,2)</f>
        <v>0</v>
      </c>
      <c r="X224">
        <f>VLOOKUP(K224,Παράμετροι!$M$4:$N$14,2)</f>
        <v>0</v>
      </c>
      <c r="Y224">
        <f>VLOOKUP(L224,Παράμετροι!$M$4:$N$14,2)</f>
        <v>0</v>
      </c>
      <c r="Z224">
        <v>0</v>
      </c>
      <c r="AA224">
        <f>VLOOKUP(N224,Παράμετροι!$S$4:$T$124,2)</f>
        <v>0</v>
      </c>
      <c r="AB224">
        <f>VLOOKUP(O224,Παράμετροι!$V$4:$W$124,2)</f>
        <v>217</v>
      </c>
      <c r="AC224">
        <f>VLOOKUP(P224,Παράμετροι!$Y$4:$Z$55,2)</f>
        <v>0</v>
      </c>
      <c r="AD224">
        <f>VLOOKUP(Q224,Παράμετροι!$AB$4:$AC$55,2)</f>
        <v>0</v>
      </c>
      <c r="AE224">
        <f t="shared" si="3"/>
        <v>517</v>
      </c>
      <c r="AF224">
        <v>517</v>
      </c>
    </row>
    <row r="225" spans="1:32">
      <c r="A225" s="8">
        <v>222</v>
      </c>
      <c r="B225">
        <v>90662</v>
      </c>
      <c r="C225" t="s">
        <v>289</v>
      </c>
      <c r="D225" t="s">
        <v>290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73</v>
      </c>
      <c r="P225">
        <v>0</v>
      </c>
      <c r="Q225">
        <v>0</v>
      </c>
      <c r="R225">
        <f>VLOOKUP(E225,Παράμετροι!$A$4:$B$10,2)</f>
        <v>0</v>
      </c>
      <c r="S225">
        <f>VLOOKUP(F225,Παράμετροι!$D$4:$E$19,2)</f>
        <v>0</v>
      </c>
      <c r="T225">
        <f>VLOOKUP(G225,Παράμετροι!$D$4:$E$19,2)</f>
        <v>0</v>
      </c>
      <c r="U225">
        <f>VLOOKUP(H225,Παράμετροι!$G$4:$H$7,2)</f>
        <v>0</v>
      </c>
      <c r="V225">
        <f>VLOOKUP(I225,Παράμετροι!$G$4:$H$7,2)</f>
        <v>0</v>
      </c>
      <c r="W225">
        <f>VLOOKUP(J225,Παράμετροι!$J$4:$K$7,2)</f>
        <v>0</v>
      </c>
      <c r="X225">
        <f>VLOOKUP(K225,Παράμετροι!$M$4:$N$14,2)</f>
        <v>0</v>
      </c>
      <c r="Y225">
        <f>VLOOKUP(L225,Παράμετροι!$M$4:$N$14,2)</f>
        <v>0</v>
      </c>
      <c r="Z225">
        <v>0</v>
      </c>
      <c r="AA225">
        <f>VLOOKUP(N225,Παράμετροι!$S$4:$T$124,2)</f>
        <v>0</v>
      </c>
      <c r="AB225">
        <f>VLOOKUP(O225,Παράμετροι!$V$4:$W$124,2)</f>
        <v>511</v>
      </c>
      <c r="AC225">
        <f>VLOOKUP(P225,Παράμετροι!$Y$4:$Z$55,2)</f>
        <v>0</v>
      </c>
      <c r="AD225">
        <f>VLOOKUP(Q225,Παράμετροι!$AB$4:$AC$55,2)</f>
        <v>0</v>
      </c>
      <c r="AE225">
        <f t="shared" si="3"/>
        <v>511</v>
      </c>
      <c r="AF225">
        <v>511</v>
      </c>
    </row>
    <row r="226" spans="1:32">
      <c r="A226" s="12">
        <v>224</v>
      </c>
      <c r="B226">
        <v>91149</v>
      </c>
      <c r="C226" t="s">
        <v>415</v>
      </c>
      <c r="D226" t="s">
        <v>99</v>
      </c>
      <c r="E226">
        <v>23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67</v>
      </c>
      <c r="Q226">
        <v>0</v>
      </c>
      <c r="R226">
        <f>VLOOKUP(E226,Παράμετροι!$A$4:$B$10,2)</f>
        <v>300</v>
      </c>
      <c r="S226">
        <f>VLOOKUP(F226,Παράμετροι!$D$4:$E$19,2)</f>
        <v>0</v>
      </c>
      <c r="T226">
        <f>VLOOKUP(G226,Παράμετροι!$D$4:$E$19,2)</f>
        <v>0</v>
      </c>
      <c r="U226">
        <f>VLOOKUP(H226,Παράμετροι!$G$4:$H$7,2)</f>
        <v>0</v>
      </c>
      <c r="V226">
        <f>VLOOKUP(I226,Παράμετροι!$G$4:$H$7,2)</f>
        <v>0</v>
      </c>
      <c r="W226">
        <f>VLOOKUP(J226,Παράμετροι!$J$4:$K$7,2)</f>
        <v>0</v>
      </c>
      <c r="X226">
        <f>VLOOKUP(K226,Παράμετροι!$M$4:$N$14,2)</f>
        <v>0</v>
      </c>
      <c r="Y226">
        <f>VLOOKUP(L226,Παράμετροι!$M$4:$N$14,2)</f>
        <v>0</v>
      </c>
      <c r="Z226">
        <v>0</v>
      </c>
      <c r="AA226">
        <f>VLOOKUP(N226,Παράμετροι!$S$4:$T$124,2)</f>
        <v>0</v>
      </c>
      <c r="AB226">
        <f>VLOOKUP(O226,Παράμετροι!$V$4:$W$124,2)</f>
        <v>0</v>
      </c>
      <c r="AC226">
        <f>VLOOKUP(P226,Παράμετροι!$Y$4:$Z$55,2)</f>
        <v>201</v>
      </c>
      <c r="AD226">
        <f>VLOOKUP(Q226,Παράμετροι!$AB$4:$AC$55,2)</f>
        <v>0</v>
      </c>
      <c r="AE226">
        <f t="shared" si="3"/>
        <v>501</v>
      </c>
      <c r="AF226">
        <v>501</v>
      </c>
    </row>
    <row r="227" spans="1:32">
      <c r="A227" s="8">
        <v>223</v>
      </c>
      <c r="B227">
        <v>90646</v>
      </c>
      <c r="C227" t="s">
        <v>275</v>
      </c>
      <c r="D227" t="s">
        <v>82</v>
      </c>
      <c r="E227">
        <v>13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67</v>
      </c>
      <c r="Q227">
        <v>0</v>
      </c>
      <c r="R227">
        <f>VLOOKUP(E227,Παράμετροι!$A$4:$B$10,2)</f>
        <v>300</v>
      </c>
      <c r="S227">
        <f>VLOOKUP(F227,Παράμετροι!$D$4:$E$19,2)</f>
        <v>0</v>
      </c>
      <c r="T227">
        <f>VLOOKUP(G227,Παράμετροι!$D$4:$E$19,2)</f>
        <v>0</v>
      </c>
      <c r="U227">
        <f>VLOOKUP(H227,Παράμετροι!$G$4:$H$7,2)</f>
        <v>0</v>
      </c>
      <c r="V227">
        <f>VLOOKUP(I227,Παράμετροι!$G$4:$H$7,2)</f>
        <v>0</v>
      </c>
      <c r="W227">
        <f>VLOOKUP(J227,Παράμετροι!$J$4:$K$7,2)</f>
        <v>0</v>
      </c>
      <c r="X227">
        <f>VLOOKUP(K227,Παράμετροι!$M$4:$N$14,2)</f>
        <v>0</v>
      </c>
      <c r="Y227">
        <f>VLOOKUP(L227,Παράμετροι!$M$4:$N$14,2)</f>
        <v>0</v>
      </c>
      <c r="Z227">
        <v>0</v>
      </c>
      <c r="AA227">
        <f>VLOOKUP(N227,Παράμετροι!$S$4:$T$124,2)</f>
        <v>0</v>
      </c>
      <c r="AB227">
        <f>VLOOKUP(O227,Παράμετροι!$V$4:$W$124,2)</f>
        <v>0</v>
      </c>
      <c r="AC227">
        <f>VLOOKUP(P227,Παράμετροι!$Y$4:$Z$55,2)</f>
        <v>201</v>
      </c>
      <c r="AD227">
        <f>VLOOKUP(Q227,Παράμετροι!$AB$4:$AC$55,2)</f>
        <v>0</v>
      </c>
      <c r="AE227">
        <f t="shared" si="3"/>
        <v>501</v>
      </c>
      <c r="AF227">
        <v>501</v>
      </c>
    </row>
    <row r="228" spans="1:32">
      <c r="A228" s="8">
        <v>225</v>
      </c>
      <c r="B228">
        <v>89802</v>
      </c>
      <c r="C228" t="s">
        <v>127</v>
      </c>
      <c r="D228" t="s">
        <v>82</v>
      </c>
      <c r="E228">
        <v>18</v>
      </c>
      <c r="F228">
        <v>0</v>
      </c>
      <c r="G228">
        <v>4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 s="12">
        <v>0</v>
      </c>
      <c r="O228" s="12">
        <v>0</v>
      </c>
      <c r="P228" s="12">
        <v>0</v>
      </c>
      <c r="Q228" s="12">
        <v>0</v>
      </c>
      <c r="R228">
        <f>VLOOKUP(E228,Παράμετροι!$A$4:$B$10,2)</f>
        <v>300</v>
      </c>
      <c r="S228">
        <f>VLOOKUP(F228,Παράμετροι!$D$4:$E$19,2)</f>
        <v>0</v>
      </c>
      <c r="T228">
        <f>VLOOKUP(G228,Παράμετροι!$D$4:$E$19,2)</f>
        <v>200</v>
      </c>
      <c r="U228">
        <f>VLOOKUP(H228,Παράμετροι!$G$4:$H$7,2)</f>
        <v>0</v>
      </c>
      <c r="V228">
        <f>VLOOKUP(I228,Παράμετροι!$G$4:$H$7,2)</f>
        <v>0</v>
      </c>
      <c r="W228">
        <f>VLOOKUP(J228,Παράμετροι!$J$4:$K$7,2)</f>
        <v>0</v>
      </c>
      <c r="X228">
        <f>VLOOKUP(K228,Παράμετροι!$M$4:$N$14,2)</f>
        <v>0</v>
      </c>
      <c r="Y228">
        <f>VLOOKUP(L228,Παράμετροι!$M$4:$N$14,2)</f>
        <v>0</v>
      </c>
      <c r="Z228">
        <v>0</v>
      </c>
      <c r="AA228">
        <f>VLOOKUP(N228,Παράμετροι!$S$4:$T$124,2)</f>
        <v>0</v>
      </c>
      <c r="AB228">
        <f>VLOOKUP(O228,Παράμετροι!$V$4:$W$124,2)</f>
        <v>0</v>
      </c>
      <c r="AC228">
        <f>VLOOKUP(P228,Παράμετροι!$Y$4:$Z$55,2)</f>
        <v>0</v>
      </c>
      <c r="AD228">
        <f>VLOOKUP(Q228,Παράμετροι!$AB$4:$AC$55,2)</f>
        <v>0</v>
      </c>
      <c r="AE228">
        <f t="shared" si="3"/>
        <v>500</v>
      </c>
      <c r="AF228">
        <v>500</v>
      </c>
    </row>
    <row r="229" spans="1:32">
      <c r="A229" s="8">
        <v>226</v>
      </c>
      <c r="B229">
        <v>91126</v>
      </c>
      <c r="C229" t="s">
        <v>260</v>
      </c>
      <c r="D229" t="s">
        <v>261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71</v>
      </c>
      <c r="P229">
        <v>0</v>
      </c>
      <c r="Q229">
        <v>0</v>
      </c>
      <c r="R229">
        <f>VLOOKUP(E229,Παράμετροι!$A$4:$B$10,2)</f>
        <v>0</v>
      </c>
      <c r="S229">
        <f>VLOOKUP(F229,Παράμετροι!$D$4:$E$19,2)</f>
        <v>0</v>
      </c>
      <c r="T229">
        <f>VLOOKUP(G229,Παράμετροι!$D$4:$E$19,2)</f>
        <v>0</v>
      </c>
      <c r="U229">
        <f>VLOOKUP(H229,Παράμετροι!$G$4:$H$7,2)</f>
        <v>0</v>
      </c>
      <c r="V229">
        <f>VLOOKUP(I229,Παράμετροι!$G$4:$H$7,2)</f>
        <v>0</v>
      </c>
      <c r="W229">
        <f>VLOOKUP(J229,Παράμετροι!$J$4:$K$7,2)</f>
        <v>0</v>
      </c>
      <c r="X229">
        <f>VLOOKUP(K229,Παράμετροι!$M$4:$N$14,2)</f>
        <v>0</v>
      </c>
      <c r="Y229">
        <f>VLOOKUP(L229,Παράμετροι!$M$4:$N$14,2)</f>
        <v>0</v>
      </c>
      <c r="Z229">
        <v>0</v>
      </c>
      <c r="AA229">
        <f>VLOOKUP(N229,Παράμετροι!$S$4:$T$124,2)</f>
        <v>0</v>
      </c>
      <c r="AB229">
        <f>VLOOKUP(O229,Παράμετροι!$V$4:$W$124,2)</f>
        <v>497</v>
      </c>
      <c r="AC229">
        <f>VLOOKUP(P229,Παράμετροι!$Y$4:$Z$55,2)</f>
        <v>0</v>
      </c>
      <c r="AD229">
        <f>VLOOKUP(Q229,Παράμετροι!$AB$4:$AC$55,2)</f>
        <v>0</v>
      </c>
      <c r="AE229">
        <f t="shared" si="3"/>
        <v>497</v>
      </c>
      <c r="AF229">
        <v>497</v>
      </c>
    </row>
    <row r="230" spans="1:32">
      <c r="A230" s="8">
        <v>227</v>
      </c>
      <c r="B230">
        <v>92990</v>
      </c>
      <c r="C230" t="s">
        <v>593</v>
      </c>
      <c r="D230" t="s">
        <v>137</v>
      </c>
      <c r="E230">
        <v>6</v>
      </c>
      <c r="F230">
        <v>0</v>
      </c>
      <c r="G230">
        <v>0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0</v>
      </c>
      <c r="N230">
        <v>16</v>
      </c>
      <c r="O230">
        <v>0</v>
      </c>
      <c r="P230">
        <v>0</v>
      </c>
      <c r="Q230">
        <v>0</v>
      </c>
      <c r="R230">
        <f>VLOOKUP(E230,Παράμετροι!$A$4:$B$10,2)</f>
        <v>300</v>
      </c>
      <c r="S230">
        <f>VLOOKUP(F230,Παράμετροι!$D$4:$E$19,2)</f>
        <v>0</v>
      </c>
      <c r="T230">
        <f>VLOOKUP(G230,Παράμετροι!$D$4:$E$19,2)</f>
        <v>0</v>
      </c>
      <c r="U230">
        <f>VLOOKUP(H230,Παράμετροι!$G$4:$H$7,2)</f>
        <v>0</v>
      </c>
      <c r="V230">
        <f>VLOOKUP(I230,Παράμετροι!$G$4:$H$7,2)</f>
        <v>0</v>
      </c>
      <c r="W230">
        <f>VLOOKUP(J230,Παράμετροι!$J$4:$K$7,2)</f>
        <v>60</v>
      </c>
      <c r="X230">
        <f>VLOOKUP(K230,Παράμετροι!$M$4:$N$14,2)</f>
        <v>0</v>
      </c>
      <c r="Y230">
        <f>VLOOKUP(L230,Παράμετροι!$M$4:$N$14,2)</f>
        <v>0</v>
      </c>
      <c r="Z230">
        <v>0</v>
      </c>
      <c r="AA230">
        <f>VLOOKUP(N230,Παράμετροι!$S$4:$T$124,2)</f>
        <v>128</v>
      </c>
      <c r="AB230">
        <f>VLOOKUP(O230,Παράμετροι!$V$4:$W$124,2)</f>
        <v>0</v>
      </c>
      <c r="AC230">
        <f>VLOOKUP(P230,Παράμετροι!$Y$4:$Z$55,2)</f>
        <v>0</v>
      </c>
      <c r="AD230">
        <f>VLOOKUP(Q230,Παράμετροι!$AB$4:$AC$55,2)</f>
        <v>0</v>
      </c>
      <c r="AE230">
        <f t="shared" si="3"/>
        <v>488</v>
      </c>
      <c r="AF230">
        <v>488</v>
      </c>
    </row>
    <row r="231" spans="1:32">
      <c r="A231" s="12">
        <v>228</v>
      </c>
      <c r="B231">
        <v>91104</v>
      </c>
      <c r="C231" t="s">
        <v>367</v>
      </c>
      <c r="D231" t="s">
        <v>368</v>
      </c>
      <c r="E231">
        <v>5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4</v>
      </c>
      <c r="P231">
        <v>67</v>
      </c>
      <c r="Q231">
        <v>0</v>
      </c>
      <c r="R231">
        <f>VLOOKUP(E231,Παράμετροι!$A$4:$B$10,2)</f>
        <v>250</v>
      </c>
      <c r="S231">
        <f>VLOOKUP(F231,Παράμετροι!$D$4:$E$19,2)</f>
        <v>0</v>
      </c>
      <c r="T231">
        <f>VLOOKUP(G231,Παράμετροι!$D$4:$E$19,2)</f>
        <v>0</v>
      </c>
      <c r="U231">
        <f>VLOOKUP(H231,Παράμετροι!$G$4:$H$7,2)</f>
        <v>0</v>
      </c>
      <c r="V231">
        <f>VLOOKUP(I231,Παράμετροι!$G$4:$H$7,2)</f>
        <v>0</v>
      </c>
      <c r="W231">
        <f>VLOOKUP(J231,Παράμετροι!$J$4:$K$7,2)</f>
        <v>0</v>
      </c>
      <c r="X231">
        <f>VLOOKUP(K231,Παράμετροι!$M$4:$N$14,2)</f>
        <v>0</v>
      </c>
      <c r="Y231">
        <f>VLOOKUP(L231,Παράμετροι!$M$4:$N$14,2)</f>
        <v>0</v>
      </c>
      <c r="Z231">
        <v>0</v>
      </c>
      <c r="AA231">
        <f>VLOOKUP(N231,Παράμετροι!$S$4:$T$124,2)</f>
        <v>0</v>
      </c>
      <c r="AB231">
        <f>VLOOKUP(O231,Παράμετροι!$V$4:$W$124,2)</f>
        <v>28</v>
      </c>
      <c r="AC231">
        <f>VLOOKUP(P231,Παράμετροι!$Y$4:$Z$55,2)</f>
        <v>201</v>
      </c>
      <c r="AD231">
        <f>VLOOKUP(Q231,Παράμετροι!$AB$4:$AC$55,2)</f>
        <v>0</v>
      </c>
      <c r="AE231">
        <f t="shared" si="3"/>
        <v>479</v>
      </c>
      <c r="AF231">
        <v>479</v>
      </c>
    </row>
    <row r="232" spans="1:32">
      <c r="A232" s="8">
        <v>229</v>
      </c>
      <c r="B232">
        <v>90316</v>
      </c>
      <c r="C232" t="s">
        <v>315</v>
      </c>
      <c r="D232" t="s">
        <v>68</v>
      </c>
      <c r="E232">
        <v>4</v>
      </c>
      <c r="F232">
        <v>0</v>
      </c>
      <c r="G232">
        <v>5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3</v>
      </c>
      <c r="P232">
        <v>0</v>
      </c>
      <c r="Q232">
        <v>0</v>
      </c>
      <c r="R232">
        <f>VLOOKUP(E232,Παράμετροι!$A$4:$B$10,2)</f>
        <v>200</v>
      </c>
      <c r="S232">
        <f>VLOOKUP(F232,Παράμετροι!$D$4:$E$19,2)</f>
        <v>0</v>
      </c>
      <c r="T232">
        <f>VLOOKUP(G232,Παράμετροι!$D$4:$E$19,2)</f>
        <v>250</v>
      </c>
      <c r="U232">
        <f>VLOOKUP(H232,Παράμετροι!$G$4:$H$7,2)</f>
        <v>0</v>
      </c>
      <c r="V232">
        <f>VLOOKUP(I232,Παράμετροι!$G$4:$H$7,2)</f>
        <v>0</v>
      </c>
      <c r="W232">
        <f>VLOOKUP(J232,Παράμετροι!$J$4:$K$7,2)</f>
        <v>0</v>
      </c>
      <c r="X232">
        <f>VLOOKUP(K232,Παράμετροι!$M$4:$N$14,2)</f>
        <v>0</v>
      </c>
      <c r="Y232">
        <f>VLOOKUP(L232,Παράμετροι!$M$4:$N$14,2)</f>
        <v>0</v>
      </c>
      <c r="Z232">
        <v>0</v>
      </c>
      <c r="AA232">
        <f>VLOOKUP(N232,Παράμετροι!$S$4:$T$124,2)</f>
        <v>0</v>
      </c>
      <c r="AB232">
        <f>VLOOKUP(O232,Παράμετροι!$V$4:$W$124,2)</f>
        <v>21</v>
      </c>
      <c r="AC232">
        <f>VLOOKUP(P232,Παράμετροι!$Y$4:$Z$55,2)</f>
        <v>0</v>
      </c>
      <c r="AD232">
        <f>VLOOKUP(Q232,Παράμετροι!$AB$4:$AC$55,2)</f>
        <v>0</v>
      </c>
      <c r="AE232">
        <f t="shared" si="3"/>
        <v>471</v>
      </c>
      <c r="AF232">
        <v>471</v>
      </c>
    </row>
    <row r="233" spans="1:32">
      <c r="A233" s="8">
        <v>230</v>
      </c>
      <c r="B233">
        <v>91598</v>
      </c>
      <c r="C233" t="s">
        <v>453</v>
      </c>
      <c r="D233" t="s">
        <v>454</v>
      </c>
      <c r="E233">
        <v>16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55</v>
      </c>
      <c r="Q233">
        <v>0</v>
      </c>
      <c r="R233">
        <f>VLOOKUP(E233,Παράμετροι!$A$4:$B$10,2)</f>
        <v>300</v>
      </c>
      <c r="S233">
        <f>VLOOKUP(F233,Παράμετροι!$D$4:$E$19,2)</f>
        <v>0</v>
      </c>
      <c r="T233">
        <f>VLOOKUP(G233,Παράμετροι!$D$4:$E$19,2)</f>
        <v>0</v>
      </c>
      <c r="U233">
        <f>VLOOKUP(H233,Παράμετροι!$G$4:$H$7,2)</f>
        <v>0</v>
      </c>
      <c r="V233">
        <f>VLOOKUP(I233,Παράμετροι!$G$4:$H$7,2)</f>
        <v>0</v>
      </c>
      <c r="W233">
        <f>VLOOKUP(J233,Παράμετροι!$J$4:$K$7,2)</f>
        <v>0</v>
      </c>
      <c r="X233">
        <f>VLOOKUP(K233,Παράμετροι!$M$4:$N$14,2)</f>
        <v>0</v>
      </c>
      <c r="Y233">
        <f>VLOOKUP(L233,Παράμετροι!$M$4:$N$14,2)</f>
        <v>0</v>
      </c>
      <c r="Z233">
        <v>0</v>
      </c>
      <c r="AA233">
        <f>VLOOKUP(N233,Παράμετροι!$S$4:$T$124,2)</f>
        <v>0</v>
      </c>
      <c r="AB233">
        <f>VLOOKUP(O233,Παράμετροι!$V$4:$W$124,2)</f>
        <v>0</v>
      </c>
      <c r="AC233">
        <f>VLOOKUP(P233,Παράμετροι!$Y$4:$Z$55,2)</f>
        <v>165</v>
      </c>
      <c r="AD233">
        <f>VLOOKUP(Q233,Παράμετροι!$AB$4:$AC$55,2)</f>
        <v>0</v>
      </c>
      <c r="AE233">
        <f t="shared" si="3"/>
        <v>465</v>
      </c>
      <c r="AF233">
        <v>465</v>
      </c>
    </row>
    <row r="234" spans="1:32">
      <c r="A234" s="8">
        <v>231</v>
      </c>
      <c r="B234">
        <v>90837</v>
      </c>
      <c r="C234" t="s">
        <v>342</v>
      </c>
      <c r="D234" t="s">
        <v>143</v>
      </c>
      <c r="E234">
        <v>63</v>
      </c>
      <c r="F234">
        <v>0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67</v>
      </c>
      <c r="R234">
        <f>VLOOKUP(E234,Παράμετροι!$A$4:$B$10,2)</f>
        <v>300</v>
      </c>
      <c r="S234">
        <f>VLOOKUP(F234,Παράμετροι!$D$4:$E$19,2)</f>
        <v>0</v>
      </c>
      <c r="T234">
        <f>VLOOKUP(G234,Παράμετροι!$D$4:$E$19,2)</f>
        <v>0</v>
      </c>
      <c r="U234">
        <f>VLOOKUP(H234,Παράμετροι!$G$4:$H$7,2)</f>
        <v>0</v>
      </c>
      <c r="V234">
        <f>VLOOKUP(I234,Παράμετροι!$G$4:$H$7,2)</f>
        <v>0</v>
      </c>
      <c r="W234">
        <f>VLOOKUP(J234,Παράμετροι!$J$4:$K$7,2)</f>
        <v>30</v>
      </c>
      <c r="X234">
        <f>VLOOKUP(K234,Παράμετροι!$M$4:$N$14,2)</f>
        <v>0</v>
      </c>
      <c r="Y234">
        <f>VLOOKUP(L234,Παράμετροι!$M$4:$N$14,2)</f>
        <v>0</v>
      </c>
      <c r="Z234">
        <v>0</v>
      </c>
      <c r="AA234">
        <f>VLOOKUP(N234,Παράμετροι!$S$4:$T$124,2)</f>
        <v>0</v>
      </c>
      <c r="AB234">
        <f>VLOOKUP(O234,Παράμετροι!$V$4:$W$124,2)</f>
        <v>0</v>
      </c>
      <c r="AC234">
        <f>VLOOKUP(P234,Παράμετροι!$Y$4:$Z$55,2)</f>
        <v>0</v>
      </c>
      <c r="AD234">
        <f>VLOOKUP(Q234,Παράμετροι!$AB$4:$AC$55,2)</f>
        <v>134</v>
      </c>
      <c r="AE234">
        <f t="shared" si="3"/>
        <v>464</v>
      </c>
      <c r="AF234">
        <v>464</v>
      </c>
    </row>
    <row r="235" spans="1:32">
      <c r="A235" s="8">
        <v>232</v>
      </c>
      <c r="B235">
        <v>92205</v>
      </c>
      <c r="C235" t="s">
        <v>459</v>
      </c>
      <c r="D235" t="s">
        <v>460</v>
      </c>
      <c r="E235">
        <v>5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30</v>
      </c>
      <c r="P235">
        <v>0</v>
      </c>
      <c r="Q235">
        <v>0</v>
      </c>
      <c r="R235">
        <f>VLOOKUP(E235,Παράμετροι!$A$4:$B$10,2)</f>
        <v>250</v>
      </c>
      <c r="S235">
        <f>VLOOKUP(F235,Παράμετροι!$D$4:$E$19,2)</f>
        <v>0</v>
      </c>
      <c r="T235">
        <f>VLOOKUP(G235,Παράμετροι!$D$4:$E$19,2)</f>
        <v>0</v>
      </c>
      <c r="U235">
        <f>VLOOKUP(H235,Παράμετροι!$G$4:$H$7,2)</f>
        <v>0</v>
      </c>
      <c r="V235">
        <f>VLOOKUP(I235,Παράμετροι!$G$4:$H$7,2)</f>
        <v>0</v>
      </c>
      <c r="W235">
        <f>VLOOKUP(J235,Παράμετροι!$J$4:$K$7,2)</f>
        <v>0</v>
      </c>
      <c r="X235">
        <f>VLOOKUP(K235,Παράμετροι!$M$4:$N$14,2)</f>
        <v>0</v>
      </c>
      <c r="Y235">
        <f>VLOOKUP(L235,Παράμετροι!$M$4:$N$14,2)</f>
        <v>0</v>
      </c>
      <c r="Z235">
        <v>0</v>
      </c>
      <c r="AA235">
        <f>VLOOKUP(N235,Παράμετροι!$S$4:$T$124,2)</f>
        <v>0</v>
      </c>
      <c r="AB235">
        <f>VLOOKUP(O235,Παράμετροι!$V$4:$W$124,2)</f>
        <v>210</v>
      </c>
      <c r="AC235">
        <f>VLOOKUP(P235,Παράμετροι!$Y$4:$Z$55,2)</f>
        <v>0</v>
      </c>
      <c r="AD235">
        <f>VLOOKUP(Q235,Παράμετροι!$AB$4:$AC$55,2)</f>
        <v>0</v>
      </c>
      <c r="AE235">
        <f t="shared" si="3"/>
        <v>460</v>
      </c>
      <c r="AF235">
        <v>460</v>
      </c>
    </row>
    <row r="236" spans="1:32">
      <c r="A236" s="8">
        <v>233</v>
      </c>
      <c r="B236">
        <v>90913</v>
      </c>
      <c r="C236" t="s">
        <v>250</v>
      </c>
      <c r="D236" t="s">
        <v>118</v>
      </c>
      <c r="E236">
        <v>5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70</v>
      </c>
      <c r="Q236">
        <v>0</v>
      </c>
      <c r="R236">
        <f>VLOOKUP(E236,Παράμετροι!$A$4:$B$10,2)</f>
        <v>250</v>
      </c>
      <c r="S236">
        <f>VLOOKUP(F236,Παράμετροι!$D$4:$E$19,2)</f>
        <v>0</v>
      </c>
      <c r="T236">
        <f>VLOOKUP(G236,Παράμετροι!$D$4:$E$19,2)</f>
        <v>0</v>
      </c>
      <c r="U236">
        <f>VLOOKUP(H236,Παράμετροι!$G$4:$H$7,2)</f>
        <v>0</v>
      </c>
      <c r="V236">
        <f>VLOOKUP(I236,Παράμετροι!$G$4:$H$7,2)</f>
        <v>0</v>
      </c>
      <c r="W236">
        <f>VLOOKUP(J236,Παράμετροι!$J$4:$K$7,2)</f>
        <v>0</v>
      </c>
      <c r="X236">
        <f>VLOOKUP(K236,Παράμετροι!$M$4:$N$14,2)</f>
        <v>0</v>
      </c>
      <c r="Y236">
        <f>VLOOKUP(L236,Παράμετροι!$M$4:$N$14,2)</f>
        <v>0</v>
      </c>
      <c r="Z236">
        <v>0</v>
      </c>
      <c r="AA236">
        <f>VLOOKUP(N236,Παράμετροι!$S$4:$T$124,2)</f>
        <v>0</v>
      </c>
      <c r="AB236">
        <f>VLOOKUP(O236,Παράμετροι!$V$4:$W$124,2)</f>
        <v>0</v>
      </c>
      <c r="AC236">
        <f>VLOOKUP(P236,Παράμετροι!$Y$4:$Z$55,2)</f>
        <v>210</v>
      </c>
      <c r="AD236">
        <f>VLOOKUP(Q236,Παράμετροι!$AB$4:$AC$55,2)</f>
        <v>0</v>
      </c>
      <c r="AE236">
        <f t="shared" si="3"/>
        <v>460</v>
      </c>
      <c r="AF236">
        <v>460</v>
      </c>
    </row>
    <row r="237" spans="1:32">
      <c r="A237" s="12">
        <v>234</v>
      </c>
      <c r="B237">
        <v>90506</v>
      </c>
      <c r="C237" t="s">
        <v>283</v>
      </c>
      <c r="D237" t="s">
        <v>179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64</v>
      </c>
      <c r="P237">
        <v>0</v>
      </c>
      <c r="Q237">
        <v>0</v>
      </c>
      <c r="R237">
        <f>VLOOKUP(E237,Παράμετροι!$A$4:$B$10,2)</f>
        <v>0</v>
      </c>
      <c r="S237">
        <f>VLOOKUP(F237,Παράμετροι!$D$4:$E$19,2)</f>
        <v>0</v>
      </c>
      <c r="T237">
        <f>VLOOKUP(G237,Παράμετροι!$D$4:$E$19,2)</f>
        <v>0</v>
      </c>
      <c r="U237">
        <f>VLOOKUP(H237,Παράμετροι!$G$4:$H$7,2)</f>
        <v>0</v>
      </c>
      <c r="V237">
        <f>VLOOKUP(I237,Παράμετροι!$G$4:$H$7,2)</f>
        <v>0</v>
      </c>
      <c r="W237">
        <f>VLOOKUP(J237,Παράμετροι!$J$4:$K$7,2)</f>
        <v>0</v>
      </c>
      <c r="X237">
        <f>VLOOKUP(K237,Παράμετροι!$M$4:$N$14,2)</f>
        <v>0</v>
      </c>
      <c r="Y237">
        <f>VLOOKUP(L237,Παράμετροι!$M$4:$N$14,2)</f>
        <v>0</v>
      </c>
      <c r="Z237">
        <v>0</v>
      </c>
      <c r="AA237">
        <f>VLOOKUP(N237,Παράμετροι!$S$4:$T$124,2)</f>
        <v>0</v>
      </c>
      <c r="AB237">
        <f>VLOOKUP(O237,Παράμετροι!$V$4:$W$124,2)</f>
        <v>448</v>
      </c>
      <c r="AC237">
        <f>VLOOKUP(P237,Παράμετροι!$Y$4:$Z$55,2)</f>
        <v>0</v>
      </c>
      <c r="AD237">
        <f>VLOOKUP(Q237,Παράμετροι!$AB$4:$AC$55,2)</f>
        <v>0</v>
      </c>
      <c r="AE237">
        <f t="shared" si="3"/>
        <v>448</v>
      </c>
      <c r="AF237">
        <v>448</v>
      </c>
    </row>
    <row r="238" spans="1:32">
      <c r="A238" s="8">
        <v>235</v>
      </c>
      <c r="B238">
        <v>89768</v>
      </c>
      <c r="C238" t="s">
        <v>203</v>
      </c>
      <c r="D238" t="s">
        <v>179</v>
      </c>
      <c r="E238">
        <v>40</v>
      </c>
      <c r="F238">
        <v>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16</v>
      </c>
      <c r="P238">
        <v>0</v>
      </c>
      <c r="Q238">
        <v>0</v>
      </c>
      <c r="R238">
        <f>VLOOKUP(E238,Παράμετροι!$A$4:$B$10,2)</f>
        <v>300</v>
      </c>
      <c r="S238">
        <f>VLOOKUP(F238,Παράμετροι!$D$4:$E$19,2)</f>
        <v>0</v>
      </c>
      <c r="T238">
        <f>VLOOKUP(G238,Παράμετροι!$D$4:$E$19,2)</f>
        <v>0</v>
      </c>
      <c r="U238">
        <f>VLOOKUP(H238,Παράμετροι!$G$4:$H$7,2)</f>
        <v>0</v>
      </c>
      <c r="V238">
        <f>VLOOKUP(I238,Παράμετροι!$G$4:$H$7,2)</f>
        <v>0</v>
      </c>
      <c r="W238">
        <f>VLOOKUP(J238,Παράμετροι!$J$4:$K$7,2)</f>
        <v>30</v>
      </c>
      <c r="X238">
        <f>VLOOKUP(K238,Παράμετροι!$M$4:$N$14,2)</f>
        <v>0</v>
      </c>
      <c r="Y238">
        <f>VLOOKUP(L238,Παράμετροι!$M$4:$N$14,2)</f>
        <v>0</v>
      </c>
      <c r="Z238">
        <v>0</v>
      </c>
      <c r="AA238">
        <f>VLOOKUP(N238,Παράμετροι!$S$4:$T$124,2)</f>
        <v>0</v>
      </c>
      <c r="AB238">
        <f>VLOOKUP(O238,Παράμετροι!$V$4:$W$124,2)</f>
        <v>112</v>
      </c>
      <c r="AC238">
        <f>VLOOKUP(P238,Παράμετροι!$Y$4:$Z$55,2)</f>
        <v>0</v>
      </c>
      <c r="AD238">
        <f>VLOOKUP(Q238,Παράμετροι!$AB$4:$AC$55,2)</f>
        <v>0</v>
      </c>
      <c r="AE238">
        <f t="shared" si="3"/>
        <v>442</v>
      </c>
      <c r="AF238">
        <v>442</v>
      </c>
    </row>
    <row r="239" spans="1:32">
      <c r="A239" s="8">
        <v>236</v>
      </c>
      <c r="B239">
        <v>89298</v>
      </c>
      <c r="C239" t="s">
        <v>190</v>
      </c>
      <c r="D239" t="s">
        <v>191</v>
      </c>
      <c r="E239">
        <v>39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8</v>
      </c>
      <c r="O239">
        <v>11</v>
      </c>
      <c r="P239">
        <v>0</v>
      </c>
      <c r="Q239">
        <v>0</v>
      </c>
      <c r="R239">
        <f>VLOOKUP(E239,Παράμετροι!$A$4:$B$10,2)</f>
        <v>300</v>
      </c>
      <c r="S239">
        <f>VLOOKUP(F239,Παράμετροι!$D$4:$E$19,2)</f>
        <v>0</v>
      </c>
      <c r="T239">
        <f>VLOOKUP(G239,Παράμετροι!$D$4:$E$19,2)</f>
        <v>0</v>
      </c>
      <c r="U239">
        <f>VLOOKUP(H239,Παράμετροι!$G$4:$H$7,2)</f>
        <v>0</v>
      </c>
      <c r="V239">
        <f>VLOOKUP(I239,Παράμετροι!$G$4:$H$7,2)</f>
        <v>0</v>
      </c>
      <c r="W239">
        <f>VLOOKUP(J239,Παράμετροι!$J$4:$K$7,2)</f>
        <v>0</v>
      </c>
      <c r="X239">
        <f>VLOOKUP(K239,Παράμετροι!$M$4:$N$14,2)</f>
        <v>0</v>
      </c>
      <c r="Y239">
        <f>VLOOKUP(L239,Παράμετροι!$M$4:$N$14,2)</f>
        <v>0</v>
      </c>
      <c r="Z239">
        <v>0</v>
      </c>
      <c r="AA239">
        <f>VLOOKUP(N239,Παράμετροι!$S$4:$T$124,2)</f>
        <v>64</v>
      </c>
      <c r="AB239">
        <f>VLOOKUP(O239,Παράμετροι!$V$4:$W$124,2)</f>
        <v>77</v>
      </c>
      <c r="AC239">
        <f>VLOOKUP(P239,Παράμετροι!$Y$4:$Z$55,2)</f>
        <v>0</v>
      </c>
      <c r="AD239">
        <f>VLOOKUP(Q239,Παράμετροι!$AB$4:$AC$55,2)</f>
        <v>0</v>
      </c>
      <c r="AE239">
        <f t="shared" si="3"/>
        <v>441</v>
      </c>
      <c r="AF239">
        <v>441</v>
      </c>
    </row>
    <row r="240" spans="1:32">
      <c r="A240" s="8">
        <v>237</v>
      </c>
      <c r="B240">
        <v>91337</v>
      </c>
      <c r="C240" t="s">
        <v>421</v>
      </c>
      <c r="D240" t="s">
        <v>72</v>
      </c>
      <c r="E240">
        <v>66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67</v>
      </c>
      <c r="R240">
        <f>VLOOKUP(E240,Παράμετροι!$A$4:$B$10,2)</f>
        <v>300</v>
      </c>
      <c r="S240">
        <f>VLOOKUP(F240,Παράμετροι!$D$4:$E$19,2)</f>
        <v>0</v>
      </c>
      <c r="T240">
        <f>VLOOKUP(G240,Παράμετροι!$D$4:$E$19,2)</f>
        <v>0</v>
      </c>
      <c r="U240">
        <f>VLOOKUP(H240,Παράμετροι!$G$4:$H$7,2)</f>
        <v>0</v>
      </c>
      <c r="V240">
        <f>VLOOKUP(I240,Παράμετροι!$G$4:$H$7,2)</f>
        <v>0</v>
      </c>
      <c r="W240">
        <f>VLOOKUP(J240,Παράμετροι!$J$4:$K$7,2)</f>
        <v>0</v>
      </c>
      <c r="X240">
        <f>VLOOKUP(K240,Παράμετροι!$M$4:$N$14,2)</f>
        <v>0</v>
      </c>
      <c r="Y240">
        <f>VLOOKUP(L240,Παράμετροι!$M$4:$N$14,2)</f>
        <v>0</v>
      </c>
      <c r="Z240">
        <v>0</v>
      </c>
      <c r="AA240">
        <f>VLOOKUP(N240,Παράμετροι!$S$4:$T$124,2)</f>
        <v>0</v>
      </c>
      <c r="AB240">
        <f>VLOOKUP(O240,Παράμετροι!$V$4:$W$124,2)</f>
        <v>0</v>
      </c>
      <c r="AC240">
        <f>VLOOKUP(P240,Παράμετροι!$Y$4:$Z$55,2)</f>
        <v>0</v>
      </c>
      <c r="AD240">
        <f>VLOOKUP(Q240,Παράμετροι!$AB$4:$AC$55,2)</f>
        <v>134</v>
      </c>
      <c r="AE240">
        <f t="shared" si="3"/>
        <v>434</v>
      </c>
      <c r="AF240">
        <v>434</v>
      </c>
    </row>
    <row r="241" spans="1:32">
      <c r="A241" s="12">
        <v>238</v>
      </c>
      <c r="B241">
        <v>92684</v>
      </c>
      <c r="C241" t="s">
        <v>574</v>
      </c>
      <c r="D241" t="s">
        <v>575</v>
      </c>
      <c r="E241">
        <v>10</v>
      </c>
      <c r="F241">
        <v>0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13</v>
      </c>
      <c r="O241">
        <v>0</v>
      </c>
      <c r="P241">
        <v>0</v>
      </c>
      <c r="Q241">
        <v>0</v>
      </c>
      <c r="R241">
        <f>VLOOKUP(E241,Παράμετροι!$A$4:$B$10,2)</f>
        <v>300</v>
      </c>
      <c r="S241">
        <f>VLOOKUP(F241,Παράμετροι!$D$4:$E$19,2)</f>
        <v>0</v>
      </c>
      <c r="T241">
        <f>VLOOKUP(G241,Παράμετροι!$D$4:$E$19,2)</f>
        <v>0</v>
      </c>
      <c r="U241">
        <f>VLOOKUP(H241,Παράμετροι!$G$4:$H$7,2)</f>
        <v>0</v>
      </c>
      <c r="V241">
        <f>VLOOKUP(I241,Παράμετροι!$G$4:$H$7,2)</f>
        <v>0</v>
      </c>
      <c r="W241">
        <f>VLOOKUP(J241,Παράμετροι!$J$4:$K$7,2)</f>
        <v>30</v>
      </c>
      <c r="X241">
        <f>VLOOKUP(K241,Παράμετροι!$M$4:$N$14,2)</f>
        <v>0</v>
      </c>
      <c r="Y241">
        <f>VLOOKUP(L241,Παράμετροι!$M$4:$N$14,2)</f>
        <v>0</v>
      </c>
      <c r="Z241">
        <v>0</v>
      </c>
      <c r="AA241">
        <f>VLOOKUP(N241,Παράμετροι!$S$4:$T$124,2)</f>
        <v>104</v>
      </c>
      <c r="AB241">
        <f>VLOOKUP(O241,Παράμετροι!$V$4:$W$124,2)</f>
        <v>0</v>
      </c>
      <c r="AC241">
        <f>VLOOKUP(P241,Παράμετροι!$Y$4:$Z$55,2)</f>
        <v>0</v>
      </c>
      <c r="AD241">
        <f>VLOOKUP(Q241,Παράμετροι!$AB$4:$AC$55,2)</f>
        <v>0</v>
      </c>
      <c r="AE241">
        <f t="shared" si="3"/>
        <v>434</v>
      </c>
      <c r="AF241">
        <v>434</v>
      </c>
    </row>
    <row r="242" spans="1:32">
      <c r="A242" s="8">
        <v>239</v>
      </c>
      <c r="B242">
        <v>91851</v>
      </c>
      <c r="C242" t="s">
        <v>493</v>
      </c>
      <c r="D242" t="s">
        <v>68</v>
      </c>
      <c r="E242">
        <v>14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16</v>
      </c>
      <c r="O242">
        <v>0</v>
      </c>
      <c r="P242">
        <v>0</v>
      </c>
      <c r="Q242">
        <v>0</v>
      </c>
      <c r="R242">
        <f>VLOOKUP(E242,Παράμετροι!$A$4:$B$10,2)</f>
        <v>300</v>
      </c>
      <c r="S242">
        <f>VLOOKUP(F242,Παράμετροι!$D$4:$E$19,2)</f>
        <v>0</v>
      </c>
      <c r="T242">
        <f>VLOOKUP(G242,Παράμετροι!$D$4:$E$19,2)</f>
        <v>0</v>
      </c>
      <c r="U242">
        <f>VLOOKUP(H242,Παράμετροι!$G$4:$H$7,2)</f>
        <v>0</v>
      </c>
      <c r="V242">
        <f>VLOOKUP(I242,Παράμετροι!$G$4:$H$7,2)</f>
        <v>0</v>
      </c>
      <c r="W242">
        <f>VLOOKUP(J242,Παράμετροι!$J$4:$K$7,2)</f>
        <v>0</v>
      </c>
      <c r="X242">
        <f>VLOOKUP(K242,Παράμετροι!$M$4:$N$14,2)</f>
        <v>0</v>
      </c>
      <c r="Y242">
        <f>VLOOKUP(L242,Παράμετροι!$M$4:$N$14,2)</f>
        <v>0</v>
      </c>
      <c r="Z242">
        <v>0</v>
      </c>
      <c r="AA242">
        <f>VLOOKUP(N242,Παράμετροι!$S$4:$T$124,2)</f>
        <v>128</v>
      </c>
      <c r="AB242">
        <f>VLOOKUP(O242,Παράμετροι!$V$4:$W$124,2)</f>
        <v>0</v>
      </c>
      <c r="AC242">
        <f>VLOOKUP(P242,Παράμετροι!$Y$4:$Z$55,2)</f>
        <v>0</v>
      </c>
      <c r="AD242">
        <f>VLOOKUP(Q242,Παράμετροι!$AB$4:$AC$55,2)</f>
        <v>0</v>
      </c>
      <c r="AE242">
        <f t="shared" si="3"/>
        <v>428</v>
      </c>
      <c r="AF242">
        <v>428</v>
      </c>
    </row>
    <row r="243" spans="1:32">
      <c r="A243" s="8">
        <v>240</v>
      </c>
      <c r="B243">
        <v>91791</v>
      </c>
      <c r="C243" t="s">
        <v>455</v>
      </c>
      <c r="D243" t="s">
        <v>439</v>
      </c>
      <c r="E243">
        <v>10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16</v>
      </c>
      <c r="O243">
        <v>0</v>
      </c>
      <c r="P243">
        <v>0</v>
      </c>
      <c r="Q243">
        <v>0</v>
      </c>
      <c r="R243">
        <f>VLOOKUP(E243,Παράμετροι!$A$4:$B$10,2)</f>
        <v>300</v>
      </c>
      <c r="S243">
        <f>VLOOKUP(F243,Παράμετροι!$D$4:$E$19,2)</f>
        <v>0</v>
      </c>
      <c r="T243">
        <f>VLOOKUP(G243,Παράμετροι!$D$4:$E$19,2)</f>
        <v>0</v>
      </c>
      <c r="U243">
        <f>VLOOKUP(H243,Παράμετροι!$G$4:$H$7,2)</f>
        <v>0</v>
      </c>
      <c r="V243">
        <f>VLOOKUP(I243,Παράμετροι!$G$4:$H$7,2)</f>
        <v>0</v>
      </c>
      <c r="W243">
        <f>VLOOKUP(J243,Παράμετροι!$J$4:$K$7,2)</f>
        <v>0</v>
      </c>
      <c r="X243">
        <f>VLOOKUP(K243,Παράμετροι!$M$4:$N$14,2)</f>
        <v>0</v>
      </c>
      <c r="Y243">
        <f>VLOOKUP(L243,Παράμετροι!$M$4:$N$14,2)</f>
        <v>0</v>
      </c>
      <c r="Z243">
        <v>0</v>
      </c>
      <c r="AA243">
        <f>VLOOKUP(N243,Παράμετροι!$S$4:$T$124,2)</f>
        <v>128</v>
      </c>
      <c r="AB243">
        <f>VLOOKUP(O243,Παράμετροι!$V$4:$W$124,2)</f>
        <v>0</v>
      </c>
      <c r="AC243">
        <f>VLOOKUP(P243,Παράμετροι!$Y$4:$Z$55,2)</f>
        <v>0</v>
      </c>
      <c r="AD243">
        <f>VLOOKUP(Q243,Παράμετροι!$AB$4:$AC$55,2)</f>
        <v>0</v>
      </c>
      <c r="AE243">
        <f t="shared" si="3"/>
        <v>428</v>
      </c>
      <c r="AF243">
        <v>428</v>
      </c>
    </row>
    <row r="244" spans="1:32">
      <c r="A244" s="8">
        <v>241</v>
      </c>
      <c r="B244">
        <v>90324</v>
      </c>
      <c r="C244" t="s">
        <v>322</v>
      </c>
      <c r="D244" t="s">
        <v>120</v>
      </c>
      <c r="E244">
        <v>13</v>
      </c>
      <c r="F244">
        <v>0</v>
      </c>
      <c r="G244">
        <v>0</v>
      </c>
      <c r="H244">
        <v>0</v>
      </c>
      <c r="I244">
        <v>0</v>
      </c>
      <c r="J244">
        <v>2</v>
      </c>
      <c r="K244">
        <v>0</v>
      </c>
      <c r="L244">
        <v>0</v>
      </c>
      <c r="M244">
        <v>0</v>
      </c>
      <c r="N244">
        <v>8</v>
      </c>
      <c r="O244">
        <v>0</v>
      </c>
      <c r="P244">
        <v>0</v>
      </c>
      <c r="Q244">
        <v>0</v>
      </c>
      <c r="R244">
        <f>VLOOKUP(E244,Παράμετροι!$A$4:$B$10,2)</f>
        <v>300</v>
      </c>
      <c r="S244">
        <f>VLOOKUP(F244,Παράμετροι!$D$4:$E$19,2)</f>
        <v>0</v>
      </c>
      <c r="T244">
        <f>VLOOKUP(G244,Παράμετροι!$D$4:$E$19,2)</f>
        <v>0</v>
      </c>
      <c r="U244">
        <f>VLOOKUP(H244,Παράμετροι!$G$4:$H$7,2)</f>
        <v>0</v>
      </c>
      <c r="V244">
        <f>VLOOKUP(I244,Παράμετροι!$G$4:$H$7,2)</f>
        <v>0</v>
      </c>
      <c r="W244">
        <f>VLOOKUP(J244,Παράμετροι!$J$4:$K$7,2)</f>
        <v>60</v>
      </c>
      <c r="X244">
        <f>VLOOKUP(K244,Παράμετροι!$M$4:$N$14,2)</f>
        <v>0</v>
      </c>
      <c r="Y244">
        <f>VLOOKUP(L244,Παράμετροι!$M$4:$N$14,2)</f>
        <v>0</v>
      </c>
      <c r="Z244">
        <v>0</v>
      </c>
      <c r="AA244">
        <f>VLOOKUP(N244,Παράμετροι!$S$4:$T$124,2)</f>
        <v>64</v>
      </c>
      <c r="AB244">
        <f>VLOOKUP(O244,Παράμετροι!$V$4:$W$124,2)</f>
        <v>0</v>
      </c>
      <c r="AC244">
        <f>VLOOKUP(P244,Παράμετροι!$Y$4:$Z$55,2)</f>
        <v>0</v>
      </c>
      <c r="AD244">
        <f>VLOOKUP(Q244,Παράμετροι!$AB$4:$AC$55,2)</f>
        <v>0</v>
      </c>
      <c r="AE244">
        <f t="shared" si="3"/>
        <v>424</v>
      </c>
      <c r="AF244">
        <v>424</v>
      </c>
    </row>
    <row r="245" spans="1:32">
      <c r="A245" s="8">
        <v>242</v>
      </c>
      <c r="B245">
        <v>91461</v>
      </c>
      <c r="C245" t="s">
        <v>442</v>
      </c>
      <c r="D245" t="s">
        <v>143</v>
      </c>
      <c r="E245">
        <v>10</v>
      </c>
      <c r="F245">
        <v>0</v>
      </c>
      <c r="G245">
        <v>0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0</v>
      </c>
      <c r="N245">
        <v>8</v>
      </c>
      <c r="O245">
        <v>0</v>
      </c>
      <c r="P245">
        <v>0</v>
      </c>
      <c r="Q245">
        <v>0</v>
      </c>
      <c r="R245">
        <f>VLOOKUP(E245,Παράμετροι!$A$4:$B$10,2)</f>
        <v>300</v>
      </c>
      <c r="S245">
        <f>VLOOKUP(F245,Παράμετροι!$D$4:$E$19,2)</f>
        <v>0</v>
      </c>
      <c r="T245">
        <f>VLOOKUP(G245,Παράμετροι!$D$4:$E$19,2)</f>
        <v>0</v>
      </c>
      <c r="U245">
        <f>VLOOKUP(H245,Παράμετροι!$G$4:$H$7,2)</f>
        <v>0</v>
      </c>
      <c r="V245">
        <f>VLOOKUP(I245,Παράμετροι!$G$4:$H$7,2)</f>
        <v>0</v>
      </c>
      <c r="W245">
        <f>VLOOKUP(J245,Παράμετροι!$J$4:$K$7,2)</f>
        <v>60</v>
      </c>
      <c r="X245">
        <f>VLOOKUP(K245,Παράμετροι!$M$4:$N$14,2)</f>
        <v>0</v>
      </c>
      <c r="Y245">
        <f>VLOOKUP(L245,Παράμετροι!$M$4:$N$14,2)</f>
        <v>0</v>
      </c>
      <c r="Z245">
        <v>0</v>
      </c>
      <c r="AA245">
        <f>VLOOKUP(N245,Παράμετροι!$S$4:$T$124,2)</f>
        <v>64</v>
      </c>
      <c r="AB245">
        <f>VLOOKUP(O245,Παράμετροι!$V$4:$W$124,2)</f>
        <v>0</v>
      </c>
      <c r="AC245">
        <f>VLOOKUP(P245,Παράμετροι!$Y$4:$Z$55,2)</f>
        <v>0</v>
      </c>
      <c r="AD245">
        <f>VLOOKUP(Q245,Παράμετροι!$AB$4:$AC$55,2)</f>
        <v>0</v>
      </c>
      <c r="AE245">
        <f t="shared" si="3"/>
        <v>424</v>
      </c>
      <c r="AF245">
        <v>424</v>
      </c>
    </row>
    <row r="246" spans="1:32">
      <c r="A246" s="8">
        <v>243</v>
      </c>
      <c r="B246">
        <v>90825</v>
      </c>
      <c r="C246" t="s">
        <v>345</v>
      </c>
      <c r="D246" t="s">
        <v>259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0</v>
      </c>
      <c r="N246">
        <v>0</v>
      </c>
      <c r="O246">
        <v>52</v>
      </c>
      <c r="P246">
        <v>0</v>
      </c>
      <c r="Q246">
        <v>0</v>
      </c>
      <c r="R246">
        <f>VLOOKUP(E246,Παράμετροι!$A$4:$B$10,2)</f>
        <v>0</v>
      </c>
      <c r="S246">
        <f>VLOOKUP(F246,Παράμετροι!$D$4:$E$19,2)</f>
        <v>0</v>
      </c>
      <c r="T246">
        <f>VLOOKUP(G246,Παράμετροι!$D$4:$E$19,2)</f>
        <v>0</v>
      </c>
      <c r="U246">
        <f>VLOOKUP(H246,Παράμετροι!$G$4:$H$7,2)</f>
        <v>0</v>
      </c>
      <c r="V246">
        <f>VLOOKUP(I246,Παράμετροι!$G$4:$H$7,2)</f>
        <v>0</v>
      </c>
      <c r="W246">
        <f>VLOOKUP(J246,Παράμετροι!$J$4:$K$7,2)</f>
        <v>60</v>
      </c>
      <c r="X246">
        <f>VLOOKUP(K246,Παράμετροι!$M$4:$N$14,2)</f>
        <v>0</v>
      </c>
      <c r="Y246">
        <f>VLOOKUP(L246,Παράμετροι!$M$4:$N$14,2)</f>
        <v>0</v>
      </c>
      <c r="Z246">
        <v>0</v>
      </c>
      <c r="AA246">
        <f>VLOOKUP(N246,Παράμετροι!$S$4:$T$124,2)</f>
        <v>0</v>
      </c>
      <c r="AB246">
        <f>VLOOKUP(O246,Παράμετροι!$V$4:$W$124,2)</f>
        <v>364</v>
      </c>
      <c r="AC246">
        <f>VLOOKUP(P246,Παράμετροι!$Y$4:$Z$55,2)</f>
        <v>0</v>
      </c>
      <c r="AD246">
        <f>VLOOKUP(Q246,Παράμετροι!$AB$4:$AC$55,2)</f>
        <v>0</v>
      </c>
      <c r="AE246">
        <f t="shared" si="3"/>
        <v>424</v>
      </c>
      <c r="AF246">
        <v>424</v>
      </c>
    </row>
    <row r="247" spans="1:32">
      <c r="A247" s="12">
        <v>244</v>
      </c>
      <c r="B247">
        <v>90304</v>
      </c>
      <c r="C247" t="s">
        <v>305</v>
      </c>
      <c r="D247" t="s">
        <v>306</v>
      </c>
      <c r="E247">
        <v>4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18</v>
      </c>
      <c r="O247">
        <v>11</v>
      </c>
      <c r="P247">
        <v>0</v>
      </c>
      <c r="Q247">
        <v>0</v>
      </c>
      <c r="R247">
        <f>VLOOKUP(E247,Παράμετροι!$A$4:$B$10,2)</f>
        <v>200</v>
      </c>
      <c r="S247">
        <f>VLOOKUP(F247,Παράμετροι!$D$4:$E$19,2)</f>
        <v>0</v>
      </c>
      <c r="T247">
        <f>VLOOKUP(G247,Παράμετροι!$D$4:$E$19,2)</f>
        <v>0</v>
      </c>
      <c r="U247">
        <f>VLOOKUP(H247,Παράμετροι!$G$4:$H$7,2)</f>
        <v>0</v>
      </c>
      <c r="V247">
        <f>VLOOKUP(I247,Παράμετροι!$G$4:$H$7,2)</f>
        <v>0</v>
      </c>
      <c r="W247">
        <f>VLOOKUP(J247,Παράμετροι!$J$4:$K$7,2)</f>
        <v>0</v>
      </c>
      <c r="X247">
        <f>VLOOKUP(K247,Παράμετροι!$M$4:$N$14,2)</f>
        <v>0</v>
      </c>
      <c r="Y247">
        <f>VLOOKUP(L247,Παράμετροι!$M$4:$N$14,2)</f>
        <v>0</v>
      </c>
      <c r="Z247">
        <v>0</v>
      </c>
      <c r="AA247">
        <f>VLOOKUP(N247,Παράμετροι!$S$4:$T$124,2)</f>
        <v>144</v>
      </c>
      <c r="AB247">
        <f>VLOOKUP(O247,Παράμετροι!$V$4:$W$124,2)</f>
        <v>77</v>
      </c>
      <c r="AC247">
        <f>VLOOKUP(P247,Παράμετροι!$Y$4:$Z$55,2)</f>
        <v>0</v>
      </c>
      <c r="AD247">
        <f>VLOOKUP(Q247,Παράμετροι!$AB$4:$AC$55,2)</f>
        <v>0</v>
      </c>
      <c r="AE247">
        <f t="shared" si="3"/>
        <v>421</v>
      </c>
      <c r="AF247">
        <v>421</v>
      </c>
    </row>
    <row r="248" spans="1:32">
      <c r="A248" s="8">
        <v>245</v>
      </c>
      <c r="B248">
        <v>91288</v>
      </c>
      <c r="C248" t="s">
        <v>404</v>
      </c>
      <c r="D248" t="s">
        <v>311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59</v>
      </c>
      <c r="P248">
        <v>0</v>
      </c>
      <c r="Q248">
        <v>0</v>
      </c>
      <c r="R248">
        <f>VLOOKUP(E248,Παράμετροι!$A$4:$B$10,2)</f>
        <v>0</v>
      </c>
      <c r="S248">
        <f>VLOOKUP(F248,Παράμετροι!$D$4:$E$19,2)</f>
        <v>0</v>
      </c>
      <c r="T248">
        <f>VLOOKUP(G248,Παράμετροι!$D$4:$E$19,2)</f>
        <v>0</v>
      </c>
      <c r="U248">
        <f>VLOOKUP(H248,Παράμετροι!$G$4:$H$7,2)</f>
        <v>0</v>
      </c>
      <c r="V248">
        <f>VLOOKUP(I248,Παράμετροι!$G$4:$H$7,2)</f>
        <v>0</v>
      </c>
      <c r="W248">
        <f>VLOOKUP(J248,Παράμετροι!$J$4:$K$7,2)</f>
        <v>0</v>
      </c>
      <c r="X248">
        <f>VLOOKUP(K248,Παράμετροι!$M$4:$N$14,2)</f>
        <v>0</v>
      </c>
      <c r="Y248">
        <f>VLOOKUP(L248,Παράμετροι!$M$4:$N$14,2)</f>
        <v>0</v>
      </c>
      <c r="Z248">
        <v>0</v>
      </c>
      <c r="AA248">
        <f>VLOOKUP(N248,Παράμετροι!$S$4:$T$124,2)</f>
        <v>0</v>
      </c>
      <c r="AB248">
        <f>VLOOKUP(O248,Παράμετροι!$V$4:$W$124,2)</f>
        <v>413</v>
      </c>
      <c r="AC248">
        <f>VLOOKUP(P248,Παράμετροι!$Y$4:$Z$55,2)</f>
        <v>0</v>
      </c>
      <c r="AD248">
        <f>VLOOKUP(Q248,Παράμετροι!$AB$4:$AC$55,2)</f>
        <v>0</v>
      </c>
      <c r="AE248">
        <f t="shared" si="3"/>
        <v>413</v>
      </c>
      <c r="AF248">
        <v>413</v>
      </c>
    </row>
    <row r="249" spans="1:32">
      <c r="A249" s="8">
        <v>246</v>
      </c>
      <c r="B249">
        <v>90595</v>
      </c>
      <c r="C249" t="s">
        <v>276</v>
      </c>
      <c r="D249" t="s">
        <v>277</v>
      </c>
      <c r="E249">
        <v>12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13</v>
      </c>
      <c r="O249">
        <v>0</v>
      </c>
      <c r="P249">
        <v>0</v>
      </c>
      <c r="Q249">
        <v>0</v>
      </c>
      <c r="R249">
        <f>VLOOKUP(E249,Παράμετροι!$A$4:$B$10,2)</f>
        <v>300</v>
      </c>
      <c r="S249">
        <f>VLOOKUP(F249,Παράμετροι!$D$4:$E$19,2)</f>
        <v>0</v>
      </c>
      <c r="T249">
        <f>VLOOKUP(G249,Παράμετροι!$D$4:$E$19,2)</f>
        <v>0</v>
      </c>
      <c r="U249">
        <f>VLOOKUP(H249,Παράμετροι!$G$4:$H$7,2)</f>
        <v>0</v>
      </c>
      <c r="V249">
        <f>VLOOKUP(I249,Παράμετροι!$G$4:$H$7,2)</f>
        <v>0</v>
      </c>
      <c r="W249">
        <f>VLOOKUP(J249,Παράμετροι!$J$4:$K$7,2)</f>
        <v>0</v>
      </c>
      <c r="X249">
        <f>VLOOKUP(K249,Παράμετροι!$M$4:$N$14,2)</f>
        <v>0</v>
      </c>
      <c r="Y249">
        <f>VLOOKUP(L249,Παράμετροι!$M$4:$N$14,2)</f>
        <v>0</v>
      </c>
      <c r="Z249">
        <v>0</v>
      </c>
      <c r="AA249">
        <f>VLOOKUP(N249,Παράμετροι!$S$4:$T$124,2)</f>
        <v>104</v>
      </c>
      <c r="AB249">
        <f>VLOOKUP(O249,Παράμετροι!$V$4:$W$124,2)</f>
        <v>0</v>
      </c>
      <c r="AC249">
        <f>VLOOKUP(P249,Παράμετροι!$Y$4:$Z$55,2)</f>
        <v>0</v>
      </c>
      <c r="AD249">
        <f>VLOOKUP(Q249,Παράμετροι!$AB$4:$AC$55,2)</f>
        <v>0</v>
      </c>
      <c r="AE249">
        <f t="shared" si="3"/>
        <v>404</v>
      </c>
      <c r="AF249">
        <v>404</v>
      </c>
    </row>
    <row r="250" spans="1:32">
      <c r="A250" s="8">
        <v>247</v>
      </c>
      <c r="B250">
        <v>93107</v>
      </c>
      <c r="C250" t="s">
        <v>226</v>
      </c>
      <c r="D250" t="s">
        <v>605</v>
      </c>
      <c r="E250">
        <v>6</v>
      </c>
      <c r="F250">
        <v>0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9</v>
      </c>
      <c r="O250">
        <v>0</v>
      </c>
      <c r="P250">
        <v>0</v>
      </c>
      <c r="Q250">
        <v>0</v>
      </c>
      <c r="R250">
        <f>VLOOKUP(E250,Παράμετροι!$A$4:$B$10,2)</f>
        <v>300</v>
      </c>
      <c r="S250">
        <f>VLOOKUP(F250,Παράμετροι!$D$4:$E$19,2)</f>
        <v>0</v>
      </c>
      <c r="T250">
        <f>VLOOKUP(G250,Παράμετροι!$D$4:$E$19,2)</f>
        <v>0</v>
      </c>
      <c r="U250">
        <f>VLOOKUP(H250,Παράμετροι!$G$4:$H$7,2)</f>
        <v>0</v>
      </c>
      <c r="V250">
        <f>VLOOKUP(I250,Παράμετροι!$G$4:$H$7,2)</f>
        <v>0</v>
      </c>
      <c r="W250">
        <f>VLOOKUP(J250,Παράμετροι!$J$4:$K$7,2)</f>
        <v>30</v>
      </c>
      <c r="X250">
        <f>VLOOKUP(K250,Παράμετροι!$M$4:$N$14,2)</f>
        <v>0</v>
      </c>
      <c r="Y250">
        <f>VLOOKUP(L250,Παράμετροι!$M$4:$N$14,2)</f>
        <v>0</v>
      </c>
      <c r="Z250">
        <v>0</v>
      </c>
      <c r="AA250">
        <f>VLOOKUP(N250,Παράμετροι!$S$4:$T$124,2)</f>
        <v>72</v>
      </c>
      <c r="AB250">
        <f>VLOOKUP(O250,Παράμετροι!$V$4:$W$124,2)</f>
        <v>0</v>
      </c>
      <c r="AC250">
        <f>VLOOKUP(P250,Παράμετροι!$Y$4:$Z$55,2)</f>
        <v>0</v>
      </c>
      <c r="AD250">
        <f>VLOOKUP(Q250,Παράμετροι!$AB$4:$AC$55,2)</f>
        <v>0</v>
      </c>
      <c r="AE250">
        <f t="shared" si="3"/>
        <v>402</v>
      </c>
      <c r="AF250">
        <v>402</v>
      </c>
    </row>
    <row r="251" spans="1:32">
      <c r="A251" s="12">
        <v>248</v>
      </c>
      <c r="B251">
        <v>92944</v>
      </c>
      <c r="C251" t="s">
        <v>185</v>
      </c>
      <c r="D251" t="s">
        <v>259</v>
      </c>
      <c r="E251">
        <v>24</v>
      </c>
      <c r="F251">
        <v>0</v>
      </c>
      <c r="G251">
        <v>0</v>
      </c>
      <c r="H251">
        <v>0</v>
      </c>
      <c r="I251">
        <v>0</v>
      </c>
      <c r="J251">
        <v>2</v>
      </c>
      <c r="K251">
        <v>0</v>
      </c>
      <c r="L251">
        <v>0</v>
      </c>
      <c r="M251">
        <v>0</v>
      </c>
      <c r="N251">
        <v>5</v>
      </c>
      <c r="O251">
        <v>0</v>
      </c>
      <c r="P251">
        <v>0</v>
      </c>
      <c r="Q251">
        <v>0</v>
      </c>
      <c r="R251">
        <f>VLOOKUP(E251,Παράμετροι!$A$4:$B$10,2)</f>
        <v>300</v>
      </c>
      <c r="S251">
        <f>VLOOKUP(F251,Παράμετροι!$D$4:$E$19,2)</f>
        <v>0</v>
      </c>
      <c r="T251">
        <f>VLOOKUP(G251,Παράμετροι!$D$4:$E$19,2)</f>
        <v>0</v>
      </c>
      <c r="U251">
        <f>VLOOKUP(H251,Παράμετροι!$G$4:$H$7,2)</f>
        <v>0</v>
      </c>
      <c r="V251">
        <f>VLOOKUP(I251,Παράμετροι!$G$4:$H$7,2)</f>
        <v>0</v>
      </c>
      <c r="W251">
        <f>VLOOKUP(J251,Παράμετροι!$J$4:$K$7,2)</f>
        <v>60</v>
      </c>
      <c r="X251">
        <f>VLOOKUP(K251,Παράμετροι!$M$4:$N$14,2)</f>
        <v>0</v>
      </c>
      <c r="Y251">
        <f>VLOOKUP(L251,Παράμετροι!$M$4:$N$14,2)</f>
        <v>0</v>
      </c>
      <c r="Z251">
        <v>0</v>
      </c>
      <c r="AA251">
        <f>VLOOKUP(N251,Παράμετροι!$S$4:$T$124,2)</f>
        <v>40</v>
      </c>
      <c r="AB251">
        <f>VLOOKUP(O251,Παράμετροι!$V$4:$W$124,2)</f>
        <v>0</v>
      </c>
      <c r="AC251">
        <f>VLOOKUP(P251,Παράμετροι!$Y$4:$Z$55,2)</f>
        <v>0</v>
      </c>
      <c r="AD251">
        <f>VLOOKUP(Q251,Παράμετροι!$AB$4:$AC$55,2)</f>
        <v>0</v>
      </c>
      <c r="AE251">
        <f t="shared" si="3"/>
        <v>400</v>
      </c>
      <c r="AF251">
        <v>400</v>
      </c>
    </row>
    <row r="252" spans="1:32">
      <c r="A252" s="8">
        <v>249</v>
      </c>
      <c r="B252">
        <v>89801</v>
      </c>
      <c r="C252" t="s">
        <v>126</v>
      </c>
      <c r="D252" t="s">
        <v>80</v>
      </c>
      <c r="E252">
        <v>119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 s="12">
        <v>0</v>
      </c>
      <c r="O252" s="12">
        <v>14</v>
      </c>
      <c r="P252" s="12">
        <v>0</v>
      </c>
      <c r="Q252" s="12">
        <v>0</v>
      </c>
      <c r="R252">
        <f>VLOOKUP(E252,Παράμετροι!$A$4:$B$10,2)</f>
        <v>300</v>
      </c>
      <c r="S252">
        <f>VLOOKUP(F252,Παράμετροι!$D$4:$E$19,2)</f>
        <v>0</v>
      </c>
      <c r="T252">
        <f>VLOOKUP(G252,Παράμετροι!$D$4:$E$19,2)</f>
        <v>0</v>
      </c>
      <c r="U252">
        <f>VLOOKUP(H252,Παράμετροι!$G$4:$H$7,2)</f>
        <v>0</v>
      </c>
      <c r="V252">
        <f>VLOOKUP(I252,Παράμετροι!$G$4:$H$7,2)</f>
        <v>0</v>
      </c>
      <c r="W252">
        <f>VLOOKUP(J252,Παράμετροι!$J$4:$K$7,2)</f>
        <v>0</v>
      </c>
      <c r="X252">
        <f>VLOOKUP(K252,Παράμετροι!$M$4:$N$14,2)</f>
        <v>0</v>
      </c>
      <c r="Y252">
        <f>VLOOKUP(L252,Παράμετροι!$M$4:$N$14,2)</f>
        <v>0</v>
      </c>
      <c r="Z252">
        <v>0</v>
      </c>
      <c r="AA252">
        <f>VLOOKUP(N252,Παράμετροι!$S$4:$T$124,2)</f>
        <v>0</v>
      </c>
      <c r="AB252">
        <f>VLOOKUP(O252,Παράμετροι!$V$4:$W$124,2)</f>
        <v>98</v>
      </c>
      <c r="AC252">
        <f>VLOOKUP(P252,Παράμετροι!$Y$4:$Z$55,2)</f>
        <v>0</v>
      </c>
      <c r="AD252">
        <f>VLOOKUP(Q252,Παράμετροι!$AB$4:$AC$55,2)</f>
        <v>0</v>
      </c>
      <c r="AE252">
        <f t="shared" si="3"/>
        <v>398</v>
      </c>
      <c r="AF252">
        <v>398</v>
      </c>
    </row>
    <row r="253" spans="1:32">
      <c r="A253" s="8">
        <v>250</v>
      </c>
      <c r="B253">
        <v>90821</v>
      </c>
      <c r="C253" t="s">
        <v>346</v>
      </c>
      <c r="D253" t="s">
        <v>266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2</v>
      </c>
      <c r="K253">
        <v>0</v>
      </c>
      <c r="L253">
        <v>0</v>
      </c>
      <c r="M253">
        <v>0</v>
      </c>
      <c r="N253">
        <v>5</v>
      </c>
      <c r="O253">
        <v>23</v>
      </c>
      <c r="P253">
        <v>0</v>
      </c>
      <c r="Q253">
        <v>67</v>
      </c>
      <c r="R253">
        <f>VLOOKUP(E253,Παράμετροι!$A$4:$B$10,2)</f>
        <v>0</v>
      </c>
      <c r="S253">
        <f>VLOOKUP(F253,Παράμετροι!$D$4:$E$19,2)</f>
        <v>0</v>
      </c>
      <c r="T253">
        <f>VLOOKUP(G253,Παράμετροι!$D$4:$E$19,2)</f>
        <v>0</v>
      </c>
      <c r="U253">
        <f>VLOOKUP(H253,Παράμετροι!$G$4:$H$7,2)</f>
        <v>0</v>
      </c>
      <c r="V253">
        <f>VLOOKUP(I253,Παράμετροι!$G$4:$H$7,2)</f>
        <v>0</v>
      </c>
      <c r="W253">
        <f>VLOOKUP(J253,Παράμετροι!$J$4:$K$7,2)</f>
        <v>60</v>
      </c>
      <c r="X253">
        <f>VLOOKUP(K253,Παράμετροι!$M$4:$N$14,2)</f>
        <v>0</v>
      </c>
      <c r="Y253">
        <f>VLOOKUP(L253,Παράμετροι!$M$4:$N$14,2)</f>
        <v>0</v>
      </c>
      <c r="Z253">
        <v>0</v>
      </c>
      <c r="AA253">
        <f>VLOOKUP(N253,Παράμετροι!$S$4:$T$124,2)</f>
        <v>40</v>
      </c>
      <c r="AB253">
        <f>VLOOKUP(O253,Παράμετροι!$V$4:$W$124,2)</f>
        <v>161</v>
      </c>
      <c r="AC253">
        <f>VLOOKUP(P253,Παράμετροι!$Y$4:$Z$55,2)</f>
        <v>0</v>
      </c>
      <c r="AD253">
        <f>VLOOKUP(Q253,Παράμετροι!$AB$4:$AC$55,2)</f>
        <v>134</v>
      </c>
      <c r="AE253">
        <f t="shared" si="3"/>
        <v>395</v>
      </c>
      <c r="AF253">
        <v>395</v>
      </c>
    </row>
    <row r="254" spans="1:32">
      <c r="A254" s="8">
        <v>251</v>
      </c>
      <c r="B254">
        <v>91248</v>
      </c>
      <c r="C254" t="s">
        <v>427</v>
      </c>
      <c r="D254" t="s">
        <v>428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17</v>
      </c>
      <c r="O254">
        <v>37</v>
      </c>
      <c r="P254">
        <v>0</v>
      </c>
      <c r="Q254">
        <v>0</v>
      </c>
      <c r="R254">
        <f>VLOOKUP(E254,Παράμετροι!$A$4:$B$10,2)</f>
        <v>0</v>
      </c>
      <c r="S254">
        <f>VLOOKUP(F254,Παράμετροι!$D$4:$E$19,2)</f>
        <v>0</v>
      </c>
      <c r="T254">
        <f>VLOOKUP(G254,Παράμετροι!$D$4:$E$19,2)</f>
        <v>0</v>
      </c>
      <c r="U254">
        <f>VLOOKUP(H254,Παράμετροι!$G$4:$H$7,2)</f>
        <v>0</v>
      </c>
      <c r="V254">
        <f>VLOOKUP(I254,Παράμετροι!$G$4:$H$7,2)</f>
        <v>0</v>
      </c>
      <c r="W254">
        <f>VLOOKUP(J254,Παράμετροι!$J$4:$K$7,2)</f>
        <v>0</v>
      </c>
      <c r="X254">
        <f>VLOOKUP(K254,Παράμετροι!$M$4:$N$14,2)</f>
        <v>0</v>
      </c>
      <c r="Y254">
        <f>VLOOKUP(L254,Παράμετροι!$M$4:$N$14,2)</f>
        <v>0</v>
      </c>
      <c r="Z254">
        <v>0</v>
      </c>
      <c r="AA254">
        <f>VLOOKUP(N254,Παράμετροι!$S$4:$T$124,2)</f>
        <v>136</v>
      </c>
      <c r="AB254">
        <f>VLOOKUP(O254,Παράμετροι!$V$4:$W$124,2)</f>
        <v>259</v>
      </c>
      <c r="AC254">
        <f>VLOOKUP(P254,Παράμετροι!$Y$4:$Z$55,2)</f>
        <v>0</v>
      </c>
      <c r="AD254">
        <f>VLOOKUP(Q254,Παράμετροι!$AB$4:$AC$55,2)</f>
        <v>0</v>
      </c>
      <c r="AE254">
        <f t="shared" si="3"/>
        <v>395</v>
      </c>
      <c r="AF254">
        <v>395</v>
      </c>
    </row>
    <row r="255" spans="1:32">
      <c r="A255" s="8">
        <v>252</v>
      </c>
      <c r="B255">
        <v>92736</v>
      </c>
      <c r="C255" t="s">
        <v>562</v>
      </c>
      <c r="D255" t="s">
        <v>193</v>
      </c>
      <c r="E255">
        <v>9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0</v>
      </c>
      <c r="O255">
        <v>8</v>
      </c>
      <c r="P255">
        <v>0</v>
      </c>
      <c r="Q255">
        <v>0</v>
      </c>
      <c r="R255">
        <f>VLOOKUP(E255,Παράμετροι!$A$4:$B$10,2)</f>
        <v>300</v>
      </c>
      <c r="S255">
        <f>VLOOKUP(F255,Παράμετροι!$D$4:$E$19,2)</f>
        <v>0</v>
      </c>
      <c r="T255">
        <f>VLOOKUP(G255,Παράμετροι!$D$4:$E$19,2)</f>
        <v>0</v>
      </c>
      <c r="U255">
        <f>VLOOKUP(H255,Παράμετροι!$G$4:$H$7,2)</f>
        <v>0</v>
      </c>
      <c r="V255">
        <f>VLOOKUP(I255,Παράμετροι!$G$4:$H$7,2)</f>
        <v>0</v>
      </c>
      <c r="W255">
        <f>VLOOKUP(J255,Παράμετροι!$J$4:$K$7,2)</f>
        <v>30</v>
      </c>
      <c r="X255">
        <f>VLOOKUP(K255,Παράμετροι!$M$4:$N$14,2)</f>
        <v>0</v>
      </c>
      <c r="Y255">
        <f>VLOOKUP(L255,Παράμετροι!$M$4:$N$14,2)</f>
        <v>0</v>
      </c>
      <c r="Z255">
        <v>0</v>
      </c>
      <c r="AA255">
        <f>VLOOKUP(N255,Παράμετροι!$S$4:$T$124,2)</f>
        <v>0</v>
      </c>
      <c r="AB255">
        <f>VLOOKUP(O255,Παράμετροι!$V$4:$W$124,2)</f>
        <v>56</v>
      </c>
      <c r="AC255">
        <f>VLOOKUP(P255,Παράμετροι!$Y$4:$Z$55,2)</f>
        <v>0</v>
      </c>
      <c r="AD255">
        <f>VLOOKUP(Q255,Παράμετροι!$AB$4:$AC$55,2)</f>
        <v>0</v>
      </c>
      <c r="AE255">
        <f t="shared" si="3"/>
        <v>386</v>
      </c>
      <c r="AF255">
        <v>386</v>
      </c>
    </row>
    <row r="256" spans="1:32">
      <c r="A256" s="8">
        <v>253</v>
      </c>
      <c r="B256">
        <v>89806</v>
      </c>
      <c r="C256" t="s">
        <v>131</v>
      </c>
      <c r="D256" t="s">
        <v>84</v>
      </c>
      <c r="E256">
        <v>9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 s="12">
        <v>9</v>
      </c>
      <c r="O256" s="12">
        <v>2</v>
      </c>
      <c r="P256" s="12">
        <v>0</v>
      </c>
      <c r="Q256" s="12">
        <v>0</v>
      </c>
      <c r="R256">
        <f>VLOOKUP(E256,Παράμετροι!$A$4:$B$10,2)</f>
        <v>300</v>
      </c>
      <c r="S256">
        <f>VLOOKUP(F256,Παράμετροι!$D$4:$E$19,2)</f>
        <v>0</v>
      </c>
      <c r="T256">
        <f>VLOOKUP(G256,Παράμετροι!$D$4:$E$19,2)</f>
        <v>0</v>
      </c>
      <c r="U256">
        <f>VLOOKUP(H256,Παράμετροι!$G$4:$H$7,2)</f>
        <v>0</v>
      </c>
      <c r="V256">
        <f>VLOOKUP(I256,Παράμετροι!$G$4:$H$7,2)</f>
        <v>0</v>
      </c>
      <c r="W256">
        <f>VLOOKUP(J256,Παράμετροι!$J$4:$K$7,2)</f>
        <v>0</v>
      </c>
      <c r="X256">
        <f>VLOOKUP(K256,Παράμετροι!$M$4:$N$14,2)</f>
        <v>0</v>
      </c>
      <c r="Y256">
        <f>VLOOKUP(L256,Παράμετροι!$M$4:$N$14,2)</f>
        <v>0</v>
      </c>
      <c r="Z256">
        <v>0</v>
      </c>
      <c r="AA256">
        <f>VLOOKUP(N256,Παράμετροι!$S$4:$T$124,2)</f>
        <v>72</v>
      </c>
      <c r="AB256">
        <f>VLOOKUP(O256,Παράμετροι!$V$4:$W$124,2)</f>
        <v>14</v>
      </c>
      <c r="AC256">
        <f>VLOOKUP(P256,Παράμετροι!$Y$4:$Z$55,2)</f>
        <v>0</v>
      </c>
      <c r="AD256">
        <f>VLOOKUP(Q256,Παράμετροι!$AB$4:$AC$55,2)</f>
        <v>0</v>
      </c>
      <c r="AE256">
        <f t="shared" si="3"/>
        <v>386</v>
      </c>
      <c r="AF256">
        <v>386</v>
      </c>
    </row>
    <row r="257" spans="1:32">
      <c r="A257" s="12">
        <v>254</v>
      </c>
      <c r="B257">
        <v>92225</v>
      </c>
      <c r="C257" t="s">
        <v>463</v>
      </c>
      <c r="D257" t="s">
        <v>464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19</v>
      </c>
      <c r="O257">
        <v>7</v>
      </c>
      <c r="P257">
        <v>60</v>
      </c>
      <c r="Q257">
        <v>0</v>
      </c>
      <c r="R257">
        <f>VLOOKUP(E257,Παράμετροι!$A$4:$B$10,2)</f>
        <v>0</v>
      </c>
      <c r="S257">
        <f>VLOOKUP(F257,Παράμετροι!$D$4:$E$19,2)</f>
        <v>0</v>
      </c>
      <c r="T257">
        <f>VLOOKUP(G257,Παράμετροι!$D$4:$E$19,2)</f>
        <v>0</v>
      </c>
      <c r="U257">
        <f>VLOOKUP(H257,Παράμετροι!$G$4:$H$7,2)</f>
        <v>0</v>
      </c>
      <c r="V257">
        <f>VLOOKUP(I257,Παράμετροι!$G$4:$H$7,2)</f>
        <v>0</v>
      </c>
      <c r="W257">
        <f>VLOOKUP(J257,Παράμετροι!$J$4:$K$7,2)</f>
        <v>0</v>
      </c>
      <c r="X257">
        <f>VLOOKUP(K257,Παράμετροι!$M$4:$N$14,2)</f>
        <v>0</v>
      </c>
      <c r="Y257">
        <f>VLOOKUP(L257,Παράμετροι!$M$4:$N$14,2)</f>
        <v>0</v>
      </c>
      <c r="Z257">
        <v>0</v>
      </c>
      <c r="AA257">
        <f>VLOOKUP(N257,Παράμετροι!$S$4:$T$124,2)</f>
        <v>152</v>
      </c>
      <c r="AB257">
        <f>VLOOKUP(O257,Παράμετροι!$V$4:$W$124,2)</f>
        <v>49</v>
      </c>
      <c r="AC257">
        <f>VLOOKUP(P257,Παράμετροι!$Y$4:$Z$55,2)</f>
        <v>180</v>
      </c>
      <c r="AD257">
        <f>VLOOKUP(Q257,Παράμετροι!$AB$4:$AC$55,2)</f>
        <v>0</v>
      </c>
      <c r="AE257">
        <f t="shared" si="3"/>
        <v>381</v>
      </c>
      <c r="AF257">
        <v>381</v>
      </c>
    </row>
    <row r="258" spans="1:32">
      <c r="A258" s="8">
        <v>255</v>
      </c>
      <c r="B258">
        <v>90330</v>
      </c>
      <c r="C258" t="s">
        <v>327</v>
      </c>
      <c r="D258" t="s">
        <v>328</v>
      </c>
      <c r="E258">
        <v>34</v>
      </c>
      <c r="F258">
        <v>0</v>
      </c>
      <c r="G258">
        <v>0</v>
      </c>
      <c r="H258">
        <v>0</v>
      </c>
      <c r="I258">
        <v>0</v>
      </c>
      <c r="J258">
        <v>1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f>VLOOKUP(E258,Παράμετροι!$A$4:$B$10,2)</f>
        <v>300</v>
      </c>
      <c r="S258">
        <f>VLOOKUP(F258,Παράμετροι!$D$4:$E$19,2)</f>
        <v>0</v>
      </c>
      <c r="T258">
        <f>VLOOKUP(G258,Παράμετροι!$D$4:$E$19,2)</f>
        <v>0</v>
      </c>
      <c r="U258">
        <f>VLOOKUP(H258,Παράμετροι!$G$4:$H$7,2)</f>
        <v>0</v>
      </c>
      <c r="V258">
        <f>VLOOKUP(I258,Παράμετροι!$G$4:$H$7,2)</f>
        <v>0</v>
      </c>
      <c r="W258">
        <f>VLOOKUP(J258,Παράμετροι!$J$4:$K$7,2)</f>
        <v>30</v>
      </c>
      <c r="X258">
        <f>VLOOKUP(K258,Παράμετροι!$M$4:$N$14,2)</f>
        <v>50</v>
      </c>
      <c r="Y258">
        <f>VLOOKUP(L258,Παράμετροι!$M$4:$N$14,2)</f>
        <v>0</v>
      </c>
      <c r="Z258">
        <v>0</v>
      </c>
      <c r="AA258">
        <f>VLOOKUP(N258,Παράμετροι!$S$4:$T$124,2)</f>
        <v>0</v>
      </c>
      <c r="AB258">
        <f>VLOOKUP(O258,Παράμετροι!$V$4:$W$124,2)</f>
        <v>0</v>
      </c>
      <c r="AC258">
        <f>VLOOKUP(P258,Παράμετροι!$Y$4:$Z$55,2)</f>
        <v>0</v>
      </c>
      <c r="AD258">
        <f>VLOOKUP(Q258,Παράμετροι!$AB$4:$AC$55,2)</f>
        <v>0</v>
      </c>
      <c r="AE258">
        <f t="shared" si="3"/>
        <v>380</v>
      </c>
      <c r="AF258">
        <v>380</v>
      </c>
    </row>
    <row r="259" spans="1:32">
      <c r="A259" s="8">
        <v>256</v>
      </c>
      <c r="B259">
        <v>91776</v>
      </c>
      <c r="C259" t="s">
        <v>511</v>
      </c>
      <c r="D259" t="s">
        <v>512</v>
      </c>
      <c r="E259">
        <v>31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10</v>
      </c>
      <c r="O259">
        <v>0</v>
      </c>
      <c r="P259">
        <v>0</v>
      </c>
      <c r="Q259">
        <v>0</v>
      </c>
      <c r="R259">
        <f>VLOOKUP(E259,Παράμετροι!$A$4:$B$10,2)</f>
        <v>300</v>
      </c>
      <c r="S259">
        <f>VLOOKUP(F259,Παράμετροι!$D$4:$E$19,2)</f>
        <v>0</v>
      </c>
      <c r="T259">
        <f>VLOOKUP(G259,Παράμετροι!$D$4:$E$19,2)</f>
        <v>0</v>
      </c>
      <c r="U259">
        <f>VLOOKUP(H259,Παράμετροι!$G$4:$H$7,2)</f>
        <v>0</v>
      </c>
      <c r="V259">
        <f>VLOOKUP(I259,Παράμετροι!$G$4:$H$7,2)</f>
        <v>0</v>
      </c>
      <c r="W259">
        <f>VLOOKUP(J259,Παράμετροι!$J$4:$K$7,2)</f>
        <v>0</v>
      </c>
      <c r="X259">
        <f>VLOOKUP(K259,Παράμετροι!$M$4:$N$14,2)</f>
        <v>0</v>
      </c>
      <c r="Y259">
        <f>VLOOKUP(L259,Παράμετροι!$M$4:$N$14,2)</f>
        <v>0</v>
      </c>
      <c r="Z259">
        <v>0</v>
      </c>
      <c r="AA259">
        <f>VLOOKUP(N259,Παράμετροι!$S$4:$T$124,2)</f>
        <v>80</v>
      </c>
      <c r="AB259">
        <f>VLOOKUP(O259,Παράμετροι!$V$4:$W$124,2)</f>
        <v>0</v>
      </c>
      <c r="AC259">
        <f>VLOOKUP(P259,Παράμετροι!$Y$4:$Z$55,2)</f>
        <v>0</v>
      </c>
      <c r="AD259">
        <f>VLOOKUP(Q259,Παράμετροι!$AB$4:$AC$55,2)</f>
        <v>0</v>
      </c>
      <c r="AE259">
        <f t="shared" si="3"/>
        <v>380</v>
      </c>
      <c r="AF259">
        <v>380</v>
      </c>
    </row>
    <row r="260" spans="1:32">
      <c r="A260" s="8">
        <v>257</v>
      </c>
      <c r="B260">
        <v>91320</v>
      </c>
      <c r="C260" t="s">
        <v>410</v>
      </c>
      <c r="D260" t="s">
        <v>143</v>
      </c>
      <c r="E260">
        <v>9</v>
      </c>
      <c r="F260">
        <v>0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0</v>
      </c>
      <c r="O260">
        <v>7</v>
      </c>
      <c r="P260">
        <v>0</v>
      </c>
      <c r="Q260">
        <v>0</v>
      </c>
      <c r="R260">
        <f>VLOOKUP(E260,Παράμετροι!$A$4:$B$10,2)</f>
        <v>300</v>
      </c>
      <c r="S260">
        <f>VLOOKUP(F260,Παράμετροι!$D$4:$E$19,2)</f>
        <v>0</v>
      </c>
      <c r="T260">
        <f>VLOOKUP(G260,Παράμετροι!$D$4:$E$19,2)</f>
        <v>0</v>
      </c>
      <c r="U260">
        <f>VLOOKUP(H260,Παράμετροι!$G$4:$H$7,2)</f>
        <v>0</v>
      </c>
      <c r="V260">
        <f>VLOOKUP(I260,Παράμετροι!$G$4:$H$7,2)</f>
        <v>0</v>
      </c>
      <c r="W260">
        <f>VLOOKUP(J260,Παράμετροι!$J$4:$K$7,2)</f>
        <v>30</v>
      </c>
      <c r="X260">
        <f>VLOOKUP(K260,Παράμετροι!$M$4:$N$14,2)</f>
        <v>0</v>
      </c>
      <c r="Y260">
        <f>VLOOKUP(L260,Παράμετροι!$M$4:$N$14,2)</f>
        <v>0</v>
      </c>
      <c r="Z260">
        <v>0</v>
      </c>
      <c r="AA260">
        <f>VLOOKUP(N260,Παράμετροι!$S$4:$T$124,2)</f>
        <v>0</v>
      </c>
      <c r="AB260">
        <f>VLOOKUP(O260,Παράμετροι!$V$4:$W$124,2)</f>
        <v>49</v>
      </c>
      <c r="AC260">
        <f>VLOOKUP(P260,Παράμετροι!$Y$4:$Z$55,2)</f>
        <v>0</v>
      </c>
      <c r="AD260">
        <f>VLOOKUP(Q260,Παράμετροι!$AB$4:$AC$55,2)</f>
        <v>0</v>
      </c>
      <c r="AE260">
        <f t="shared" ref="AE260:AE323" si="4">SUM(R260:AD260)</f>
        <v>379</v>
      </c>
      <c r="AF260">
        <v>379</v>
      </c>
    </row>
    <row r="261" spans="1:32">
      <c r="A261" s="12">
        <v>258</v>
      </c>
      <c r="B261">
        <v>91198</v>
      </c>
      <c r="C261" t="s">
        <v>388</v>
      </c>
      <c r="D261" t="s">
        <v>122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8</v>
      </c>
      <c r="O261">
        <v>39</v>
      </c>
      <c r="P261">
        <v>0</v>
      </c>
      <c r="Q261">
        <v>0</v>
      </c>
      <c r="R261">
        <f>VLOOKUP(E261,Παράμετροι!$A$4:$B$10,2)</f>
        <v>0</v>
      </c>
      <c r="S261">
        <f>VLOOKUP(F261,Παράμετροι!$D$4:$E$19,2)</f>
        <v>0</v>
      </c>
      <c r="T261">
        <f>VLOOKUP(G261,Παράμετροι!$D$4:$E$19,2)</f>
        <v>0</v>
      </c>
      <c r="U261">
        <f>VLOOKUP(H261,Παράμετροι!$G$4:$H$7,2)</f>
        <v>0</v>
      </c>
      <c r="V261">
        <f>VLOOKUP(I261,Παράμετροι!$G$4:$H$7,2)</f>
        <v>0</v>
      </c>
      <c r="W261">
        <f>VLOOKUP(J261,Παράμετροι!$J$4:$K$7,2)</f>
        <v>30</v>
      </c>
      <c r="X261">
        <f>VLOOKUP(K261,Παράμετροι!$M$4:$N$14,2)</f>
        <v>0</v>
      </c>
      <c r="Y261">
        <f>VLOOKUP(L261,Παράμετροι!$M$4:$N$14,2)</f>
        <v>0</v>
      </c>
      <c r="Z261">
        <v>0</v>
      </c>
      <c r="AA261">
        <f>VLOOKUP(N261,Παράμετροι!$S$4:$T$124,2)</f>
        <v>64</v>
      </c>
      <c r="AB261">
        <f>VLOOKUP(O261,Παράμετροι!$V$4:$W$124,2)</f>
        <v>273</v>
      </c>
      <c r="AC261">
        <f>VLOOKUP(P261,Παράμετροι!$Y$4:$Z$55,2)</f>
        <v>0</v>
      </c>
      <c r="AD261">
        <f>VLOOKUP(Q261,Παράμετροι!$AB$4:$AC$55,2)</f>
        <v>0</v>
      </c>
      <c r="AE261">
        <f t="shared" si="4"/>
        <v>367</v>
      </c>
      <c r="AF261">
        <v>367</v>
      </c>
    </row>
    <row r="262" spans="1:32" ht="16.5" customHeight="1">
      <c r="A262" s="8">
        <v>259</v>
      </c>
      <c r="B262">
        <v>91358</v>
      </c>
      <c r="C262" t="s">
        <v>422</v>
      </c>
      <c r="D262" t="s">
        <v>325</v>
      </c>
      <c r="E262">
        <v>34</v>
      </c>
      <c r="F262">
        <v>0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0</v>
      </c>
      <c r="O262">
        <v>5</v>
      </c>
      <c r="P262">
        <v>0</v>
      </c>
      <c r="Q262">
        <v>0</v>
      </c>
      <c r="R262">
        <f>VLOOKUP(E262,Παράμετροι!$A$4:$B$10,2)</f>
        <v>300</v>
      </c>
      <c r="S262">
        <f>VLOOKUP(F262,Παράμετροι!$D$4:$E$19,2)</f>
        <v>0</v>
      </c>
      <c r="T262">
        <f>VLOOKUP(G262,Παράμετροι!$D$4:$E$19,2)</f>
        <v>0</v>
      </c>
      <c r="U262">
        <f>VLOOKUP(H262,Παράμετροι!$G$4:$H$7,2)</f>
        <v>0</v>
      </c>
      <c r="V262">
        <f>VLOOKUP(I262,Παράμετροι!$G$4:$H$7,2)</f>
        <v>0</v>
      </c>
      <c r="W262">
        <f>VLOOKUP(J262,Παράμετροι!$J$4:$K$7,2)</f>
        <v>30</v>
      </c>
      <c r="X262">
        <f>VLOOKUP(K262,Παράμετροι!$M$4:$N$14,2)</f>
        <v>0</v>
      </c>
      <c r="Y262">
        <f>VLOOKUP(L262,Παράμετροι!$M$4:$N$14,2)</f>
        <v>0</v>
      </c>
      <c r="Z262">
        <v>0</v>
      </c>
      <c r="AA262">
        <f>VLOOKUP(N262,Παράμετροι!$S$4:$T$124,2)</f>
        <v>0</v>
      </c>
      <c r="AB262">
        <f>VLOOKUP(O262,Παράμετροι!$V$4:$W$124,2)</f>
        <v>35</v>
      </c>
      <c r="AC262">
        <f>VLOOKUP(P262,Παράμετροι!$Y$4:$Z$55,2)</f>
        <v>0</v>
      </c>
      <c r="AD262">
        <f>VLOOKUP(Q262,Παράμετροι!$AB$4:$AC$55,2)</f>
        <v>0</v>
      </c>
      <c r="AE262">
        <f t="shared" si="4"/>
        <v>365</v>
      </c>
      <c r="AF262">
        <v>365</v>
      </c>
    </row>
    <row r="263" spans="1:32">
      <c r="A263" s="8">
        <v>260</v>
      </c>
      <c r="B263" s="12">
        <v>88768</v>
      </c>
      <c r="C263" s="12" t="s">
        <v>100</v>
      </c>
      <c r="D263" s="12" t="s">
        <v>101</v>
      </c>
      <c r="E263">
        <v>10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 s="8">
        <v>0</v>
      </c>
      <c r="N263" s="12">
        <v>8</v>
      </c>
      <c r="O263" s="12">
        <v>0</v>
      </c>
      <c r="P263" s="12">
        <v>0</v>
      </c>
      <c r="Q263" s="12">
        <v>0</v>
      </c>
      <c r="R263">
        <f>VLOOKUP(E263,Παράμετροι!$A$4:$B$10,2)</f>
        <v>300</v>
      </c>
      <c r="S263">
        <f>VLOOKUP(F263,Παράμετροι!$D$4:$E$19,2)</f>
        <v>0</v>
      </c>
      <c r="T263">
        <f>VLOOKUP(G263,Παράμετροι!$D$4:$E$19,2)</f>
        <v>0</v>
      </c>
      <c r="U263">
        <f>VLOOKUP(H263,Παράμετροι!$G$4:$H$7,2)</f>
        <v>0</v>
      </c>
      <c r="V263">
        <f>VLOOKUP(I263,Παράμετροι!$G$4:$H$7,2)</f>
        <v>0</v>
      </c>
      <c r="W263">
        <f>VLOOKUP(J263,Παράμετροι!$J$4:$K$7,2)</f>
        <v>0</v>
      </c>
      <c r="X263">
        <f>VLOOKUP(K263,Παράμετροι!$M$4:$N$14,2)</f>
        <v>0</v>
      </c>
      <c r="Y263">
        <f>VLOOKUP(L263,Παράμετροι!$M$4:$N$14,2)</f>
        <v>0</v>
      </c>
      <c r="Z263">
        <v>0</v>
      </c>
      <c r="AA263">
        <f>VLOOKUP(N263,Παράμετροι!$S$4:$T$124,2)</f>
        <v>64</v>
      </c>
      <c r="AB263">
        <f>VLOOKUP(O263,Παράμετροι!$V$4:$W$124,2)</f>
        <v>0</v>
      </c>
      <c r="AC263">
        <f>VLOOKUP(P263,Παράμετροι!$Y$4:$Z$55,2)</f>
        <v>0</v>
      </c>
      <c r="AD263">
        <f>VLOOKUP(Q263,Παράμετροι!$AB$4:$AC$55,2)</f>
        <v>0</v>
      </c>
      <c r="AE263">
        <f t="shared" si="4"/>
        <v>364</v>
      </c>
      <c r="AF263">
        <v>364</v>
      </c>
    </row>
    <row r="264" spans="1:32">
      <c r="A264" s="8">
        <v>261</v>
      </c>
      <c r="B264" s="12">
        <v>89009</v>
      </c>
      <c r="C264" s="12" t="s">
        <v>79</v>
      </c>
      <c r="D264" s="12" t="s">
        <v>80</v>
      </c>
      <c r="E264">
        <v>10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 s="8">
        <v>0</v>
      </c>
      <c r="N264" s="12">
        <v>8</v>
      </c>
      <c r="O264" s="12">
        <v>0</v>
      </c>
      <c r="P264" s="12">
        <v>0</v>
      </c>
      <c r="Q264" s="12">
        <v>0</v>
      </c>
      <c r="R264">
        <f>VLOOKUP(E264,Παράμετροι!$A$4:$B$10,2)</f>
        <v>300</v>
      </c>
      <c r="S264">
        <f>VLOOKUP(F264,Παράμετροι!$D$4:$E$19,2)</f>
        <v>0</v>
      </c>
      <c r="T264">
        <f>VLOOKUP(G264,Παράμετροι!$D$4:$E$19,2)</f>
        <v>0</v>
      </c>
      <c r="U264">
        <f>VLOOKUP(H264,Παράμετροι!$G$4:$H$7,2)</f>
        <v>0</v>
      </c>
      <c r="V264">
        <f>VLOOKUP(I264,Παράμετροι!$G$4:$H$7,2)</f>
        <v>0</v>
      </c>
      <c r="W264">
        <f>VLOOKUP(J264,Παράμετροι!$J$4:$K$7,2)</f>
        <v>0</v>
      </c>
      <c r="X264">
        <f>VLOOKUP(K264,Παράμετροι!$M$4:$N$14,2)</f>
        <v>0</v>
      </c>
      <c r="Y264">
        <f>VLOOKUP(L264,Παράμετροι!$M$4:$N$14,2)</f>
        <v>0</v>
      </c>
      <c r="Z264">
        <v>0</v>
      </c>
      <c r="AA264">
        <f>VLOOKUP(N264,Παράμετροι!$S$4:$T$124,2)</f>
        <v>64</v>
      </c>
      <c r="AB264">
        <f>VLOOKUP(O264,Παράμετροι!$V$4:$W$124,2)</f>
        <v>0</v>
      </c>
      <c r="AC264">
        <f>VLOOKUP(P264,Παράμετροι!$Y$4:$Z$55,2)</f>
        <v>0</v>
      </c>
      <c r="AD264">
        <f>VLOOKUP(Q264,Παράμετροι!$AB$4:$AC$55,2)</f>
        <v>0</v>
      </c>
      <c r="AE264">
        <f t="shared" si="4"/>
        <v>364</v>
      </c>
      <c r="AF264">
        <v>364</v>
      </c>
    </row>
    <row r="265" spans="1:32">
      <c r="A265" s="8">
        <v>262</v>
      </c>
      <c r="B265">
        <v>92673</v>
      </c>
      <c r="C265" t="s">
        <v>576</v>
      </c>
      <c r="D265" t="s">
        <v>193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52</v>
      </c>
      <c r="P265">
        <v>0</v>
      </c>
      <c r="Q265">
        <v>0</v>
      </c>
      <c r="R265">
        <f>VLOOKUP(E265,Παράμετροι!$A$4:$B$10,2)</f>
        <v>0</v>
      </c>
      <c r="S265">
        <f>VLOOKUP(F265,Παράμετροι!$D$4:$E$19,2)</f>
        <v>0</v>
      </c>
      <c r="T265">
        <f>VLOOKUP(G265,Παράμετροι!$D$4:$E$19,2)</f>
        <v>0</v>
      </c>
      <c r="U265">
        <f>VLOOKUP(H265,Παράμετροι!$G$4:$H$7,2)</f>
        <v>0</v>
      </c>
      <c r="V265">
        <f>VLOOKUP(I265,Παράμετροι!$G$4:$H$7,2)</f>
        <v>0</v>
      </c>
      <c r="W265">
        <f>VLOOKUP(J265,Παράμετροι!$J$4:$K$7,2)</f>
        <v>0</v>
      </c>
      <c r="X265">
        <f>VLOOKUP(K265,Παράμετροι!$M$4:$N$14,2)</f>
        <v>0</v>
      </c>
      <c r="Y265">
        <f>VLOOKUP(L265,Παράμετροι!$M$4:$N$14,2)</f>
        <v>0</v>
      </c>
      <c r="Z265">
        <v>0</v>
      </c>
      <c r="AA265">
        <f>VLOOKUP(N265,Παράμετροι!$S$4:$T$124,2)</f>
        <v>0</v>
      </c>
      <c r="AB265">
        <f>VLOOKUP(O265,Παράμετροι!$V$4:$W$124,2)</f>
        <v>364</v>
      </c>
      <c r="AC265">
        <f>VLOOKUP(P265,Παράμετροι!$Y$4:$Z$55,2)</f>
        <v>0</v>
      </c>
      <c r="AD265">
        <f>VLOOKUP(Q265,Παράμετροι!$AB$4:$AC$55,2)</f>
        <v>0</v>
      </c>
      <c r="AE265">
        <f t="shared" si="4"/>
        <v>364</v>
      </c>
      <c r="AF265">
        <v>364</v>
      </c>
    </row>
    <row r="266" spans="1:32">
      <c r="A266" s="8">
        <v>263</v>
      </c>
      <c r="B266">
        <v>93057</v>
      </c>
      <c r="C266" t="s">
        <v>608</v>
      </c>
      <c r="D266" t="s">
        <v>80</v>
      </c>
      <c r="E266">
        <v>120</v>
      </c>
      <c r="F266">
        <v>0</v>
      </c>
      <c r="G266">
        <v>0</v>
      </c>
      <c r="H266">
        <v>0</v>
      </c>
      <c r="I266">
        <v>0</v>
      </c>
      <c r="J266">
        <v>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f>VLOOKUP(E266,Παράμετροι!$A$4:$B$10,2)</f>
        <v>300</v>
      </c>
      <c r="S266">
        <f>VLOOKUP(F266,Παράμετροι!$D$4:$E$19,2)</f>
        <v>0</v>
      </c>
      <c r="T266">
        <f>VLOOKUP(G266,Παράμετροι!$D$4:$E$19,2)</f>
        <v>0</v>
      </c>
      <c r="U266">
        <f>VLOOKUP(H266,Παράμετροι!$G$4:$H$7,2)</f>
        <v>0</v>
      </c>
      <c r="V266">
        <f>VLOOKUP(I266,Παράμετροι!$G$4:$H$7,2)</f>
        <v>0</v>
      </c>
      <c r="W266">
        <f>VLOOKUP(J266,Παράμετροι!$J$4:$K$7,2)</f>
        <v>60</v>
      </c>
      <c r="X266">
        <f>VLOOKUP(K266,Παράμετροι!$M$4:$N$14,2)</f>
        <v>0</v>
      </c>
      <c r="Y266">
        <f>VLOOKUP(L266,Παράμετροι!$M$4:$N$14,2)</f>
        <v>0</v>
      </c>
      <c r="Z266">
        <v>0</v>
      </c>
      <c r="AA266">
        <f>VLOOKUP(N266,Παράμετροι!$S$4:$T$124,2)</f>
        <v>0</v>
      </c>
      <c r="AB266">
        <f>VLOOKUP(O266,Παράμετροι!$V$4:$W$124,2)</f>
        <v>0</v>
      </c>
      <c r="AC266">
        <f>VLOOKUP(P266,Παράμετροι!$Y$4:$Z$55,2)</f>
        <v>0</v>
      </c>
      <c r="AD266">
        <f>VLOOKUP(Q266,Παράμετροι!$AB$4:$AC$55,2)</f>
        <v>0</v>
      </c>
      <c r="AE266">
        <f t="shared" si="4"/>
        <v>360</v>
      </c>
      <c r="AF266">
        <v>360</v>
      </c>
    </row>
    <row r="267" spans="1:32">
      <c r="A267" s="12">
        <v>264</v>
      </c>
      <c r="B267">
        <v>91292</v>
      </c>
      <c r="C267" t="s">
        <v>407</v>
      </c>
      <c r="D267" t="s">
        <v>104</v>
      </c>
      <c r="E267">
        <v>80</v>
      </c>
      <c r="F267">
        <v>0</v>
      </c>
      <c r="G267">
        <v>0</v>
      </c>
      <c r="H267">
        <v>0</v>
      </c>
      <c r="I267">
        <v>0</v>
      </c>
      <c r="J267">
        <v>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f>VLOOKUP(E267,Παράμετροι!$A$4:$B$10,2)</f>
        <v>300</v>
      </c>
      <c r="S267">
        <f>VLOOKUP(F267,Παράμετροι!$D$4:$E$19,2)</f>
        <v>0</v>
      </c>
      <c r="T267">
        <f>VLOOKUP(G267,Παράμετροι!$D$4:$E$19,2)</f>
        <v>0</v>
      </c>
      <c r="U267">
        <f>VLOOKUP(H267,Παράμετροι!$G$4:$H$7,2)</f>
        <v>0</v>
      </c>
      <c r="V267">
        <f>VLOOKUP(I267,Παράμετροι!$G$4:$H$7,2)</f>
        <v>0</v>
      </c>
      <c r="W267">
        <f>VLOOKUP(J267,Παράμετροι!$J$4:$K$7,2)</f>
        <v>60</v>
      </c>
      <c r="X267">
        <f>VLOOKUP(K267,Παράμετροι!$M$4:$N$14,2)</f>
        <v>0</v>
      </c>
      <c r="Y267">
        <f>VLOOKUP(L267,Παράμετροι!$M$4:$N$14,2)</f>
        <v>0</v>
      </c>
      <c r="Z267">
        <v>0</v>
      </c>
      <c r="AA267">
        <f>VLOOKUP(N267,Παράμετροι!$S$4:$T$124,2)</f>
        <v>0</v>
      </c>
      <c r="AB267">
        <f>VLOOKUP(O267,Παράμετροι!$V$4:$W$124,2)</f>
        <v>0</v>
      </c>
      <c r="AC267">
        <f>VLOOKUP(P267,Παράμετροι!$Y$4:$Z$55,2)</f>
        <v>0</v>
      </c>
      <c r="AD267">
        <f>VLOOKUP(Q267,Παράμετροι!$AB$4:$AC$55,2)</f>
        <v>0</v>
      </c>
      <c r="AE267">
        <f t="shared" si="4"/>
        <v>360</v>
      </c>
      <c r="AF267">
        <v>360</v>
      </c>
    </row>
    <row r="268" spans="1:32">
      <c r="A268" s="8">
        <v>265</v>
      </c>
      <c r="B268">
        <v>92502</v>
      </c>
      <c r="C268" t="s">
        <v>584</v>
      </c>
      <c r="D268" t="s">
        <v>585</v>
      </c>
      <c r="E268">
        <v>67</v>
      </c>
      <c r="F268">
        <v>0</v>
      </c>
      <c r="G268">
        <v>0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f>VLOOKUP(E268,Παράμετροι!$A$4:$B$10,2)</f>
        <v>300</v>
      </c>
      <c r="S268">
        <f>VLOOKUP(F268,Παράμετροι!$D$4:$E$19,2)</f>
        <v>0</v>
      </c>
      <c r="T268">
        <f>VLOOKUP(G268,Παράμετροι!$D$4:$E$19,2)</f>
        <v>0</v>
      </c>
      <c r="U268">
        <f>VLOOKUP(H268,Παράμετροι!$G$4:$H$7,2)</f>
        <v>0</v>
      </c>
      <c r="V268">
        <f>VLOOKUP(I268,Παράμετροι!$G$4:$H$7,2)</f>
        <v>0</v>
      </c>
      <c r="W268">
        <f>VLOOKUP(J268,Παράμετροι!$J$4:$K$7,2)</f>
        <v>60</v>
      </c>
      <c r="X268">
        <f>VLOOKUP(K268,Παράμετροι!$M$4:$N$14,2)</f>
        <v>0</v>
      </c>
      <c r="Y268">
        <f>VLOOKUP(L268,Παράμετροι!$M$4:$N$14,2)</f>
        <v>0</v>
      </c>
      <c r="Z268">
        <v>0</v>
      </c>
      <c r="AA268">
        <f>VLOOKUP(N268,Παράμετροι!$S$4:$T$124,2)</f>
        <v>0</v>
      </c>
      <c r="AB268">
        <f>VLOOKUP(O268,Παράμετροι!$V$4:$W$124,2)</f>
        <v>0</v>
      </c>
      <c r="AC268">
        <f>VLOOKUP(P268,Παράμετροι!$Y$4:$Z$55,2)</f>
        <v>0</v>
      </c>
      <c r="AD268">
        <f>VLOOKUP(Q268,Παράμετροι!$AB$4:$AC$55,2)</f>
        <v>0</v>
      </c>
      <c r="AE268">
        <f t="shared" si="4"/>
        <v>360</v>
      </c>
      <c r="AF268">
        <v>360</v>
      </c>
    </row>
    <row r="269" spans="1:32">
      <c r="A269" s="8">
        <v>266</v>
      </c>
      <c r="B269">
        <v>92250</v>
      </c>
      <c r="C269" t="s">
        <v>483</v>
      </c>
      <c r="D269" t="s">
        <v>122</v>
      </c>
      <c r="E269">
        <v>31</v>
      </c>
      <c r="F269">
        <v>0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f>VLOOKUP(E269,Παράμετροι!$A$4:$B$10,2)</f>
        <v>300</v>
      </c>
      <c r="S269">
        <f>VLOOKUP(F269,Παράμετροι!$D$4:$E$19,2)</f>
        <v>0</v>
      </c>
      <c r="T269">
        <f>VLOOKUP(G269,Παράμετροι!$D$4:$E$19,2)</f>
        <v>0</v>
      </c>
      <c r="U269">
        <f>VLOOKUP(H269,Παράμετροι!$G$4:$H$7,2)</f>
        <v>0</v>
      </c>
      <c r="V269">
        <f>VLOOKUP(I269,Παράμετροι!$G$4:$H$7,2)</f>
        <v>0</v>
      </c>
      <c r="W269">
        <f>VLOOKUP(J269,Παράμετροι!$J$4:$K$7,2)</f>
        <v>60</v>
      </c>
      <c r="X269">
        <f>VLOOKUP(K269,Παράμετροι!$M$4:$N$14,2)</f>
        <v>0</v>
      </c>
      <c r="Y269">
        <f>VLOOKUP(L269,Παράμετροι!$M$4:$N$14,2)</f>
        <v>0</v>
      </c>
      <c r="Z269">
        <v>0</v>
      </c>
      <c r="AA269">
        <f>VLOOKUP(N269,Παράμετροι!$S$4:$T$124,2)</f>
        <v>0</v>
      </c>
      <c r="AB269">
        <f>VLOOKUP(O269,Παράμετροι!$V$4:$W$124,2)</f>
        <v>0</v>
      </c>
      <c r="AC269">
        <f>VLOOKUP(P269,Παράμετροι!$Y$4:$Z$55,2)</f>
        <v>0</v>
      </c>
      <c r="AD269">
        <f>VLOOKUP(Q269,Παράμετροι!$AB$4:$AC$55,2)</f>
        <v>0</v>
      </c>
      <c r="AE269">
        <f t="shared" si="4"/>
        <v>360</v>
      </c>
      <c r="AF269">
        <v>360</v>
      </c>
    </row>
    <row r="270" spans="1:32">
      <c r="A270" s="8">
        <v>267</v>
      </c>
      <c r="B270">
        <v>91278</v>
      </c>
      <c r="C270" t="s">
        <v>409</v>
      </c>
      <c r="D270" t="s">
        <v>101</v>
      </c>
      <c r="E270">
        <v>19</v>
      </c>
      <c r="F270">
        <v>0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f>VLOOKUP(E270,Παράμετροι!$A$4:$B$10,2)</f>
        <v>300</v>
      </c>
      <c r="S270">
        <f>VLOOKUP(F270,Παράμετροι!$D$4:$E$19,2)</f>
        <v>0</v>
      </c>
      <c r="T270">
        <f>VLOOKUP(G270,Παράμετροι!$D$4:$E$19,2)</f>
        <v>0</v>
      </c>
      <c r="U270">
        <f>VLOOKUP(H270,Παράμετροι!$G$4:$H$7,2)</f>
        <v>0</v>
      </c>
      <c r="V270">
        <f>VLOOKUP(I270,Παράμετροι!$G$4:$H$7,2)</f>
        <v>0</v>
      </c>
      <c r="W270">
        <f>VLOOKUP(J270,Παράμετροι!$J$4:$K$7,2)</f>
        <v>60</v>
      </c>
      <c r="X270">
        <f>VLOOKUP(K270,Παράμετροι!$M$4:$N$14,2)</f>
        <v>0</v>
      </c>
      <c r="Y270">
        <f>VLOOKUP(L270,Παράμετροι!$M$4:$N$14,2)</f>
        <v>0</v>
      </c>
      <c r="Z270">
        <v>0</v>
      </c>
      <c r="AA270">
        <f>VLOOKUP(N270,Παράμετροι!$S$4:$T$124,2)</f>
        <v>0</v>
      </c>
      <c r="AB270">
        <f>VLOOKUP(O270,Παράμετροι!$V$4:$W$124,2)</f>
        <v>0</v>
      </c>
      <c r="AC270">
        <f>VLOOKUP(P270,Παράμετροι!$Y$4:$Z$55,2)</f>
        <v>0</v>
      </c>
      <c r="AD270">
        <f>VLOOKUP(Q270,Παράμετροι!$AB$4:$AC$55,2)</f>
        <v>0</v>
      </c>
      <c r="AE270">
        <f t="shared" si="4"/>
        <v>360</v>
      </c>
      <c r="AF270">
        <v>360</v>
      </c>
    </row>
    <row r="271" spans="1:32">
      <c r="A271" s="12">
        <v>268</v>
      </c>
      <c r="B271">
        <v>91252</v>
      </c>
      <c r="C271" t="s">
        <v>398</v>
      </c>
      <c r="D271" t="s">
        <v>399</v>
      </c>
      <c r="E271">
        <v>17</v>
      </c>
      <c r="F271">
        <v>0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f>VLOOKUP(E271,Παράμετροι!$A$4:$B$10,2)</f>
        <v>300</v>
      </c>
      <c r="S271">
        <f>VLOOKUP(F271,Παράμετροι!$D$4:$E$19,2)</f>
        <v>0</v>
      </c>
      <c r="T271">
        <f>VLOOKUP(G271,Παράμετροι!$D$4:$E$19,2)</f>
        <v>0</v>
      </c>
      <c r="U271">
        <f>VLOOKUP(H271,Παράμετροι!$G$4:$H$7,2)</f>
        <v>0</v>
      </c>
      <c r="V271">
        <f>VLOOKUP(I271,Παράμετροι!$G$4:$H$7,2)</f>
        <v>0</v>
      </c>
      <c r="W271">
        <f>VLOOKUP(J271,Παράμετροι!$J$4:$K$7,2)</f>
        <v>60</v>
      </c>
      <c r="X271">
        <f>VLOOKUP(K271,Παράμετροι!$M$4:$N$14,2)</f>
        <v>0</v>
      </c>
      <c r="Y271">
        <f>VLOOKUP(L271,Παράμετροι!$M$4:$N$14,2)</f>
        <v>0</v>
      </c>
      <c r="Z271">
        <v>0</v>
      </c>
      <c r="AA271">
        <f>VLOOKUP(N271,Παράμετροι!$S$4:$T$124,2)</f>
        <v>0</v>
      </c>
      <c r="AB271">
        <f>VLOOKUP(O271,Παράμετροι!$V$4:$W$124,2)</f>
        <v>0</v>
      </c>
      <c r="AC271">
        <f>VLOOKUP(P271,Παράμετροι!$Y$4:$Z$55,2)</f>
        <v>0</v>
      </c>
      <c r="AD271">
        <f>VLOOKUP(Q271,Παράμετροι!$AB$4:$AC$55,2)</f>
        <v>0</v>
      </c>
      <c r="AE271">
        <f t="shared" si="4"/>
        <v>360</v>
      </c>
      <c r="AF271">
        <v>360</v>
      </c>
    </row>
    <row r="272" spans="1:32">
      <c r="A272" s="8">
        <v>269</v>
      </c>
      <c r="B272">
        <v>91256</v>
      </c>
      <c r="C272" s="21" t="s">
        <v>400</v>
      </c>
      <c r="D272" s="21" t="s">
        <v>401</v>
      </c>
      <c r="E272">
        <v>15</v>
      </c>
      <c r="F272">
        <v>0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f>VLOOKUP(E272,Παράμετροι!$A$4:$B$10,2)</f>
        <v>300</v>
      </c>
      <c r="S272">
        <f>VLOOKUP(F272,Παράμετροι!$D$4:$E$19,2)</f>
        <v>0</v>
      </c>
      <c r="T272">
        <f>VLOOKUP(G272,Παράμετροι!$D$4:$E$19,2)</f>
        <v>0</v>
      </c>
      <c r="U272">
        <f>VLOOKUP(H272,Παράμετροι!$G$4:$H$7,2)</f>
        <v>0</v>
      </c>
      <c r="V272">
        <f>VLOOKUP(I272,Παράμετροι!$G$4:$H$7,2)</f>
        <v>0</v>
      </c>
      <c r="W272">
        <f>VLOOKUP(J272,Παράμετροι!$J$4:$K$7,2)</f>
        <v>60</v>
      </c>
      <c r="X272">
        <f>VLOOKUP(K272,Παράμετροι!$M$4:$N$14,2)</f>
        <v>0</v>
      </c>
      <c r="Y272">
        <f>VLOOKUP(L272,Παράμετροι!$M$4:$N$14,2)</f>
        <v>0</v>
      </c>
      <c r="Z272">
        <v>0</v>
      </c>
      <c r="AA272">
        <f>VLOOKUP(N272,Παράμετροι!$S$4:$T$124,2)</f>
        <v>0</v>
      </c>
      <c r="AB272">
        <f>VLOOKUP(O272,Παράμετροι!$V$4:$W$124,2)</f>
        <v>0</v>
      </c>
      <c r="AC272">
        <f>VLOOKUP(P272,Παράμετροι!$Y$4:$Z$55,2)</f>
        <v>0</v>
      </c>
      <c r="AD272">
        <f>VLOOKUP(Q272,Παράμετροι!$AB$4:$AC$55,2)</f>
        <v>0</v>
      </c>
      <c r="AE272">
        <f t="shared" si="4"/>
        <v>360</v>
      </c>
      <c r="AF272">
        <v>360</v>
      </c>
    </row>
    <row r="273" spans="1:32">
      <c r="A273" s="8">
        <v>270</v>
      </c>
      <c r="B273">
        <v>92387</v>
      </c>
      <c r="C273" t="s">
        <v>525</v>
      </c>
      <c r="D273" t="s">
        <v>311</v>
      </c>
      <c r="E273">
        <v>12</v>
      </c>
      <c r="F273">
        <v>0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f>VLOOKUP(E273,Παράμετροι!$A$4:$B$10,2)</f>
        <v>300</v>
      </c>
      <c r="S273">
        <f>VLOOKUP(F273,Παράμετροι!$D$4:$E$19,2)</f>
        <v>0</v>
      </c>
      <c r="T273">
        <f>VLOOKUP(G273,Παράμετροι!$D$4:$E$19,2)</f>
        <v>0</v>
      </c>
      <c r="U273">
        <f>VLOOKUP(H273,Παράμετροι!$G$4:$H$7,2)</f>
        <v>0</v>
      </c>
      <c r="V273">
        <f>VLOOKUP(I273,Παράμετροι!$G$4:$H$7,2)</f>
        <v>0</v>
      </c>
      <c r="W273">
        <f>VLOOKUP(J273,Παράμετροι!$J$4:$K$7,2)</f>
        <v>60</v>
      </c>
      <c r="X273">
        <f>VLOOKUP(K273,Παράμετροι!$M$4:$N$14,2)</f>
        <v>0</v>
      </c>
      <c r="Y273">
        <f>VLOOKUP(L273,Παράμετροι!$M$4:$N$14,2)</f>
        <v>0</v>
      </c>
      <c r="Z273">
        <v>0</v>
      </c>
      <c r="AA273">
        <f>VLOOKUP(N273,Παράμετροι!$S$4:$T$124,2)</f>
        <v>0</v>
      </c>
      <c r="AB273">
        <f>VLOOKUP(O273,Παράμετροι!$V$4:$W$124,2)</f>
        <v>0</v>
      </c>
      <c r="AC273">
        <f>VLOOKUP(P273,Παράμετροι!$Y$4:$Z$55,2)</f>
        <v>0</v>
      </c>
      <c r="AD273">
        <f>VLOOKUP(Q273,Παράμετροι!$AB$4:$AC$55,2)</f>
        <v>0</v>
      </c>
      <c r="AE273">
        <f t="shared" si="4"/>
        <v>360</v>
      </c>
      <c r="AF273">
        <v>360</v>
      </c>
    </row>
    <row r="274" spans="1:32">
      <c r="A274" s="8">
        <v>271</v>
      </c>
      <c r="B274">
        <v>91284</v>
      </c>
      <c r="C274" t="s">
        <v>405</v>
      </c>
      <c r="D274" t="s">
        <v>406</v>
      </c>
      <c r="E274">
        <v>11</v>
      </c>
      <c r="F274">
        <v>0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f>VLOOKUP(E274,Παράμετροι!$A$4:$B$10,2)</f>
        <v>300</v>
      </c>
      <c r="S274">
        <f>VLOOKUP(F274,Παράμετροι!$D$4:$E$19,2)</f>
        <v>0</v>
      </c>
      <c r="T274">
        <f>VLOOKUP(G274,Παράμετροι!$D$4:$E$19,2)</f>
        <v>0</v>
      </c>
      <c r="U274">
        <f>VLOOKUP(H274,Παράμετροι!$G$4:$H$7,2)</f>
        <v>0</v>
      </c>
      <c r="V274">
        <f>VLOOKUP(I274,Παράμετροι!$G$4:$H$7,2)</f>
        <v>0</v>
      </c>
      <c r="W274">
        <f>VLOOKUP(J274,Παράμετροι!$J$4:$K$7,2)</f>
        <v>60</v>
      </c>
      <c r="X274">
        <f>VLOOKUP(K274,Παράμετροι!$M$4:$N$14,2)</f>
        <v>0</v>
      </c>
      <c r="Y274">
        <f>VLOOKUP(L274,Παράμετροι!$M$4:$N$14,2)</f>
        <v>0</v>
      </c>
      <c r="Z274">
        <v>0</v>
      </c>
      <c r="AA274">
        <f>VLOOKUP(N274,Παράμετροι!$S$4:$T$124,2)</f>
        <v>0</v>
      </c>
      <c r="AB274">
        <f>VLOOKUP(O274,Παράμετροι!$V$4:$W$124,2)</f>
        <v>0</v>
      </c>
      <c r="AC274">
        <f>VLOOKUP(P274,Παράμετροι!$Y$4:$Z$55,2)</f>
        <v>0</v>
      </c>
      <c r="AD274">
        <f>VLOOKUP(Q274,Παράμετροι!$AB$4:$AC$55,2)</f>
        <v>0</v>
      </c>
      <c r="AE274">
        <f t="shared" si="4"/>
        <v>360</v>
      </c>
      <c r="AF274">
        <v>360</v>
      </c>
    </row>
    <row r="275" spans="1:32">
      <c r="A275" s="8">
        <v>272</v>
      </c>
      <c r="B275">
        <v>89834</v>
      </c>
      <c r="C275" t="s">
        <v>140</v>
      </c>
      <c r="D275" t="s">
        <v>141</v>
      </c>
      <c r="E275">
        <v>13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 s="12">
        <v>0</v>
      </c>
      <c r="O275" s="12">
        <v>8</v>
      </c>
      <c r="P275" s="12">
        <v>0</v>
      </c>
      <c r="Q275" s="12">
        <v>0</v>
      </c>
      <c r="R275">
        <f>VLOOKUP(E275,Παράμετροι!$A$4:$B$10,2)</f>
        <v>300</v>
      </c>
      <c r="S275">
        <f>VLOOKUP(F275,Παράμετροι!$D$4:$E$19,2)</f>
        <v>0</v>
      </c>
      <c r="T275">
        <f>VLOOKUP(G275,Παράμετροι!$D$4:$E$19,2)</f>
        <v>0</v>
      </c>
      <c r="U275">
        <f>VLOOKUP(H275,Παράμετροι!$G$4:$H$7,2)</f>
        <v>0</v>
      </c>
      <c r="V275">
        <f>VLOOKUP(I275,Παράμετροι!$G$4:$H$7,2)</f>
        <v>0</v>
      </c>
      <c r="W275">
        <f>VLOOKUP(J275,Παράμετροι!$J$4:$K$7,2)</f>
        <v>0</v>
      </c>
      <c r="X275">
        <f>VLOOKUP(K275,Παράμετροι!$M$4:$N$14,2)</f>
        <v>0</v>
      </c>
      <c r="Y275">
        <f>VLOOKUP(L275,Παράμετροι!$M$4:$N$14,2)</f>
        <v>0</v>
      </c>
      <c r="Z275">
        <v>0</v>
      </c>
      <c r="AA275">
        <f>VLOOKUP(N275,Παράμετροι!$S$4:$T$124,2)</f>
        <v>0</v>
      </c>
      <c r="AB275">
        <f>VLOOKUP(O275,Παράμετροι!$V$4:$W$124,2)</f>
        <v>56</v>
      </c>
      <c r="AC275">
        <f>VLOOKUP(P275,Παράμετροι!$Y$4:$Z$55,2)</f>
        <v>0</v>
      </c>
      <c r="AD275">
        <f>VLOOKUP(Q275,Παράμετροι!$AB$4:$AC$55,2)</f>
        <v>0</v>
      </c>
      <c r="AE275">
        <f t="shared" si="4"/>
        <v>356</v>
      </c>
      <c r="AF275">
        <v>356</v>
      </c>
    </row>
    <row r="276" spans="1:32">
      <c r="A276" s="8">
        <v>273</v>
      </c>
      <c r="B276">
        <v>90105</v>
      </c>
      <c r="C276" t="s">
        <v>61</v>
      </c>
      <c r="D276" t="s">
        <v>222</v>
      </c>
      <c r="E276">
        <v>36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6</v>
      </c>
      <c r="P276">
        <v>0</v>
      </c>
      <c r="Q276">
        <v>0</v>
      </c>
      <c r="R276">
        <f>VLOOKUP(E276,Παράμετροι!$A$4:$B$10,2)</f>
        <v>300</v>
      </c>
      <c r="S276">
        <f>VLOOKUP(F276,Παράμετροι!$D$4:$E$19,2)</f>
        <v>0</v>
      </c>
      <c r="T276">
        <f>VLOOKUP(G276,Παράμετροι!$D$4:$E$19,2)</f>
        <v>0</v>
      </c>
      <c r="U276">
        <f>VLOOKUP(H276,Παράμετροι!$G$4:$H$7,2)</f>
        <v>0</v>
      </c>
      <c r="V276">
        <f>VLOOKUP(I276,Παράμετροι!$G$4:$H$7,2)</f>
        <v>0</v>
      </c>
      <c r="W276">
        <f>VLOOKUP(J276,Παράμετροι!$J$4:$K$7,2)</f>
        <v>0</v>
      </c>
      <c r="X276">
        <f>VLOOKUP(K276,Παράμετροι!$M$4:$N$14,2)</f>
        <v>0</v>
      </c>
      <c r="Y276">
        <f>VLOOKUP(L276,Παράμετροι!$M$4:$N$14,2)</f>
        <v>0</v>
      </c>
      <c r="Z276">
        <v>0</v>
      </c>
      <c r="AA276">
        <f>VLOOKUP(N276,Παράμετροι!$S$4:$T$124,2)</f>
        <v>0</v>
      </c>
      <c r="AB276">
        <f>VLOOKUP(O276,Παράμετροι!$V$4:$W$124,2)</f>
        <v>42</v>
      </c>
      <c r="AC276">
        <f>VLOOKUP(P276,Παράμετροι!$Y$4:$Z$55,2)</f>
        <v>0</v>
      </c>
      <c r="AD276">
        <f>VLOOKUP(Q276,Παράμετροι!$AB$4:$AC$55,2)</f>
        <v>0</v>
      </c>
      <c r="AE276">
        <f t="shared" si="4"/>
        <v>342</v>
      </c>
      <c r="AF276">
        <v>342</v>
      </c>
    </row>
    <row r="277" spans="1:32">
      <c r="A277" s="12">
        <v>274</v>
      </c>
      <c r="B277">
        <v>91836</v>
      </c>
      <c r="C277" t="s">
        <v>446</v>
      </c>
      <c r="D277" t="s">
        <v>447</v>
      </c>
      <c r="E277">
        <v>17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6</v>
      </c>
      <c r="P277">
        <v>0</v>
      </c>
      <c r="Q277">
        <v>0</v>
      </c>
      <c r="R277">
        <f>VLOOKUP(E277,Παράμετροι!$A$4:$B$10,2)</f>
        <v>300</v>
      </c>
      <c r="S277">
        <f>VLOOKUP(F277,Παράμετροι!$D$4:$E$19,2)</f>
        <v>0</v>
      </c>
      <c r="T277">
        <f>VLOOKUP(G277,Παράμετροι!$D$4:$E$19,2)</f>
        <v>0</v>
      </c>
      <c r="U277">
        <f>VLOOKUP(H277,Παράμετροι!$G$4:$H$7,2)</f>
        <v>0</v>
      </c>
      <c r="V277">
        <f>VLOOKUP(I277,Παράμετροι!$G$4:$H$7,2)</f>
        <v>0</v>
      </c>
      <c r="W277">
        <f>VLOOKUP(J277,Παράμετροι!$J$4:$K$7,2)</f>
        <v>0</v>
      </c>
      <c r="X277">
        <f>VLOOKUP(K277,Παράμετροι!$M$4:$N$14,2)</f>
        <v>0</v>
      </c>
      <c r="Y277">
        <f>VLOOKUP(L277,Παράμετροι!$M$4:$N$14,2)</f>
        <v>0</v>
      </c>
      <c r="Z277">
        <v>0</v>
      </c>
      <c r="AA277">
        <f>VLOOKUP(N277,Παράμετροι!$S$4:$T$124,2)</f>
        <v>0</v>
      </c>
      <c r="AB277">
        <f>VLOOKUP(O277,Παράμετροι!$V$4:$W$124,2)</f>
        <v>42</v>
      </c>
      <c r="AC277">
        <f>VLOOKUP(P277,Παράμετροι!$Y$4:$Z$55,2)</f>
        <v>0</v>
      </c>
      <c r="AD277">
        <f>VLOOKUP(Q277,Παράμετροι!$AB$4:$AC$55,2)</f>
        <v>0</v>
      </c>
      <c r="AE277">
        <f t="shared" si="4"/>
        <v>342</v>
      </c>
      <c r="AF277">
        <v>342</v>
      </c>
    </row>
    <row r="278" spans="1:32">
      <c r="A278" s="8">
        <v>275</v>
      </c>
      <c r="B278">
        <v>90594</v>
      </c>
      <c r="C278" t="s">
        <v>271</v>
      </c>
      <c r="D278" t="s">
        <v>82</v>
      </c>
      <c r="E278">
        <v>30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5</v>
      </c>
      <c r="O278">
        <v>0</v>
      </c>
      <c r="P278">
        <v>0</v>
      </c>
      <c r="Q278">
        <v>0</v>
      </c>
      <c r="R278">
        <f>VLOOKUP(E278,Παράμετροι!$A$4:$B$10,2)</f>
        <v>300</v>
      </c>
      <c r="S278">
        <f>VLOOKUP(F278,Παράμετροι!$D$4:$E$19,2)</f>
        <v>0</v>
      </c>
      <c r="T278">
        <f>VLOOKUP(G278,Παράμετροι!$D$4:$E$19,2)</f>
        <v>0</v>
      </c>
      <c r="U278">
        <f>VLOOKUP(H278,Παράμετροι!$G$4:$H$7,2)</f>
        <v>0</v>
      </c>
      <c r="V278">
        <f>VLOOKUP(I278,Παράμετροι!$G$4:$H$7,2)</f>
        <v>0</v>
      </c>
      <c r="W278">
        <f>VLOOKUP(J278,Παράμετροι!$J$4:$K$7,2)</f>
        <v>0</v>
      </c>
      <c r="X278">
        <f>VLOOKUP(K278,Παράμετροι!$M$4:$N$14,2)</f>
        <v>0</v>
      </c>
      <c r="Y278">
        <f>VLOOKUP(L278,Παράμετροι!$M$4:$N$14,2)</f>
        <v>0</v>
      </c>
      <c r="Z278">
        <v>0</v>
      </c>
      <c r="AA278">
        <f>VLOOKUP(N278,Παράμετροι!$S$4:$T$124,2)</f>
        <v>40</v>
      </c>
      <c r="AB278">
        <f>VLOOKUP(O278,Παράμετροι!$V$4:$W$124,2)</f>
        <v>0</v>
      </c>
      <c r="AC278">
        <f>VLOOKUP(P278,Παράμετροι!$Y$4:$Z$55,2)</f>
        <v>0</v>
      </c>
      <c r="AD278">
        <f>VLOOKUP(Q278,Παράμετροι!$AB$4:$AC$55,2)</f>
        <v>0</v>
      </c>
      <c r="AE278">
        <f t="shared" si="4"/>
        <v>340</v>
      </c>
      <c r="AF278">
        <v>340</v>
      </c>
    </row>
    <row r="279" spans="1:32">
      <c r="A279" s="8">
        <v>276</v>
      </c>
      <c r="B279">
        <v>90840</v>
      </c>
      <c r="C279" t="s">
        <v>340</v>
      </c>
      <c r="D279" t="s">
        <v>341</v>
      </c>
      <c r="E279">
        <v>30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5</v>
      </c>
      <c r="O279">
        <v>0</v>
      </c>
      <c r="P279">
        <v>0</v>
      </c>
      <c r="Q279">
        <v>0</v>
      </c>
      <c r="R279">
        <f>VLOOKUP(E279,Παράμετροι!$A$4:$B$10,2)</f>
        <v>300</v>
      </c>
      <c r="S279">
        <f>VLOOKUP(F279,Παράμετροι!$D$4:$E$19,2)</f>
        <v>0</v>
      </c>
      <c r="T279">
        <f>VLOOKUP(G279,Παράμετροι!$D$4:$E$19,2)</f>
        <v>0</v>
      </c>
      <c r="U279">
        <f>VLOOKUP(H279,Παράμετροι!$G$4:$H$7,2)</f>
        <v>0</v>
      </c>
      <c r="V279">
        <f>VLOOKUP(I279,Παράμετροι!$G$4:$H$7,2)</f>
        <v>0</v>
      </c>
      <c r="W279">
        <f>VLOOKUP(J279,Παράμετροι!$J$4:$K$7,2)</f>
        <v>0</v>
      </c>
      <c r="X279">
        <f>VLOOKUP(K279,Παράμετροι!$M$4:$N$14,2)</f>
        <v>0</v>
      </c>
      <c r="Y279">
        <f>VLOOKUP(L279,Παράμετροι!$M$4:$N$14,2)</f>
        <v>0</v>
      </c>
      <c r="Z279">
        <v>0</v>
      </c>
      <c r="AA279">
        <f>VLOOKUP(N279,Παράμετροι!$S$4:$T$124,2)</f>
        <v>40</v>
      </c>
      <c r="AB279">
        <f>VLOOKUP(O279,Παράμετροι!$V$4:$W$124,2)</f>
        <v>0</v>
      </c>
      <c r="AC279">
        <f>VLOOKUP(P279,Παράμετροι!$Y$4:$Z$55,2)</f>
        <v>0</v>
      </c>
      <c r="AD279">
        <f>VLOOKUP(Q279,Παράμετροι!$AB$4:$AC$55,2)</f>
        <v>0</v>
      </c>
      <c r="AE279">
        <f t="shared" si="4"/>
        <v>340</v>
      </c>
      <c r="AF279">
        <v>340</v>
      </c>
    </row>
    <row r="280" spans="1:32">
      <c r="A280" s="8">
        <v>277</v>
      </c>
      <c r="B280">
        <v>92382</v>
      </c>
      <c r="C280" t="s">
        <v>526</v>
      </c>
      <c r="D280" t="s">
        <v>137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0</v>
      </c>
      <c r="O280">
        <v>25</v>
      </c>
      <c r="P280">
        <v>0</v>
      </c>
      <c r="Q280">
        <v>67</v>
      </c>
      <c r="R280">
        <f>VLOOKUP(E280,Παράμετροι!$A$4:$B$10,2)</f>
        <v>0</v>
      </c>
      <c r="S280">
        <f>VLOOKUP(F280,Παράμετροι!$D$4:$E$19,2)</f>
        <v>0</v>
      </c>
      <c r="T280">
        <f>VLOOKUP(G280,Παράμετροι!$D$4:$E$19,2)</f>
        <v>0</v>
      </c>
      <c r="U280">
        <f>VLOOKUP(H280,Παράμετροι!$G$4:$H$7,2)</f>
        <v>0</v>
      </c>
      <c r="V280">
        <f>VLOOKUP(I280,Παράμετροι!$G$4:$H$7,2)</f>
        <v>0</v>
      </c>
      <c r="W280">
        <f>VLOOKUP(J280,Παράμετροι!$J$4:$K$7,2)</f>
        <v>30</v>
      </c>
      <c r="X280">
        <f>VLOOKUP(K280,Παράμετροι!$M$4:$N$14,2)</f>
        <v>0</v>
      </c>
      <c r="Y280">
        <f>VLOOKUP(L280,Παράμετροι!$M$4:$N$14,2)</f>
        <v>0</v>
      </c>
      <c r="Z280">
        <v>0</v>
      </c>
      <c r="AA280">
        <f>VLOOKUP(N280,Παράμετροι!$S$4:$T$124,2)</f>
        <v>0</v>
      </c>
      <c r="AB280">
        <f>VLOOKUP(O280,Παράμετροι!$V$4:$W$124,2)</f>
        <v>175</v>
      </c>
      <c r="AC280">
        <f>VLOOKUP(P280,Παράμετροι!$Y$4:$Z$55,2)</f>
        <v>0</v>
      </c>
      <c r="AD280">
        <f>VLOOKUP(Q280,Παράμετροι!$AB$4:$AC$55,2)</f>
        <v>134</v>
      </c>
      <c r="AE280">
        <f t="shared" si="4"/>
        <v>339</v>
      </c>
      <c r="AF280">
        <v>339</v>
      </c>
    </row>
    <row r="281" spans="1:32">
      <c r="A281" s="12">
        <v>278</v>
      </c>
      <c r="B281">
        <v>90909</v>
      </c>
      <c r="C281" t="s">
        <v>251</v>
      </c>
      <c r="D281" t="s">
        <v>122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48</v>
      </c>
      <c r="P281">
        <v>0</v>
      </c>
      <c r="Q281">
        <v>0</v>
      </c>
      <c r="R281">
        <f>VLOOKUP(E281,Παράμετροι!$A$4:$B$10,2)</f>
        <v>0</v>
      </c>
      <c r="S281">
        <f>VLOOKUP(F281,Παράμετροι!$D$4:$E$19,2)</f>
        <v>0</v>
      </c>
      <c r="T281">
        <f>VLOOKUP(G281,Παράμετροι!$D$4:$E$19,2)</f>
        <v>0</v>
      </c>
      <c r="U281">
        <f>VLOOKUP(H281,Παράμετροι!$G$4:$H$7,2)</f>
        <v>0</v>
      </c>
      <c r="V281">
        <f>VLOOKUP(I281,Παράμετροι!$G$4:$H$7,2)</f>
        <v>0</v>
      </c>
      <c r="W281">
        <f>VLOOKUP(J281,Παράμετροι!$J$4:$K$7,2)</f>
        <v>0</v>
      </c>
      <c r="X281">
        <f>VLOOKUP(K281,Παράμετροι!$M$4:$N$14,2)</f>
        <v>0</v>
      </c>
      <c r="Y281">
        <f>VLOOKUP(L281,Παράμετροι!$M$4:$N$14,2)</f>
        <v>0</v>
      </c>
      <c r="Z281">
        <v>0</v>
      </c>
      <c r="AA281">
        <f>VLOOKUP(N281,Παράμετροι!$S$4:$T$124,2)</f>
        <v>0</v>
      </c>
      <c r="AB281">
        <f>VLOOKUP(O281,Παράμετροι!$V$4:$W$124,2)</f>
        <v>336</v>
      </c>
      <c r="AC281">
        <f>VLOOKUP(P281,Παράμετροι!$Y$4:$Z$55,2)</f>
        <v>0</v>
      </c>
      <c r="AD281">
        <f>VLOOKUP(Q281,Παράμετροι!$AB$4:$AC$55,2)</f>
        <v>0</v>
      </c>
      <c r="AE281">
        <f t="shared" si="4"/>
        <v>336</v>
      </c>
      <c r="AF281">
        <v>336</v>
      </c>
    </row>
    <row r="282" spans="1:32">
      <c r="A282" s="8">
        <v>279</v>
      </c>
      <c r="B282">
        <v>91070</v>
      </c>
      <c r="C282" t="s">
        <v>380</v>
      </c>
      <c r="D282" t="s">
        <v>82</v>
      </c>
      <c r="E282">
        <v>68</v>
      </c>
      <c r="F282">
        <v>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f>VLOOKUP(E282,Παράμετροι!$A$4:$B$10,2)</f>
        <v>300</v>
      </c>
      <c r="S282">
        <f>VLOOKUP(F282,Παράμετροι!$D$4:$E$19,2)</f>
        <v>0</v>
      </c>
      <c r="T282">
        <f>VLOOKUP(G282,Παράμετροι!$D$4:$E$19,2)</f>
        <v>0</v>
      </c>
      <c r="U282">
        <f>VLOOKUP(H282,Παράμετροι!$G$4:$H$7,2)</f>
        <v>0</v>
      </c>
      <c r="V282">
        <f>VLOOKUP(I282,Παράμετροι!$G$4:$H$7,2)</f>
        <v>0</v>
      </c>
      <c r="W282">
        <f>VLOOKUP(J282,Παράμετροι!$J$4:$K$7,2)</f>
        <v>30</v>
      </c>
      <c r="X282">
        <f>VLOOKUP(K282,Παράμετροι!$M$4:$N$14,2)</f>
        <v>0</v>
      </c>
      <c r="Y282">
        <f>VLOOKUP(L282,Παράμετροι!$M$4:$N$14,2)</f>
        <v>0</v>
      </c>
      <c r="Z282">
        <v>0</v>
      </c>
      <c r="AA282">
        <f>VLOOKUP(N282,Παράμετροι!$S$4:$T$124,2)</f>
        <v>0</v>
      </c>
      <c r="AB282">
        <f>VLOOKUP(O282,Παράμετροι!$V$4:$W$124,2)</f>
        <v>0</v>
      </c>
      <c r="AC282">
        <f>VLOOKUP(P282,Παράμετροι!$Y$4:$Z$55,2)</f>
        <v>0</v>
      </c>
      <c r="AD282">
        <f>VLOOKUP(Q282,Παράμετροι!$AB$4:$AC$55,2)</f>
        <v>0</v>
      </c>
      <c r="AE282">
        <f t="shared" si="4"/>
        <v>330</v>
      </c>
      <c r="AF282">
        <v>330</v>
      </c>
    </row>
    <row r="283" spans="1:32">
      <c r="A283" s="8">
        <v>280</v>
      </c>
      <c r="B283">
        <v>91834</v>
      </c>
      <c r="C283" t="s">
        <v>449</v>
      </c>
      <c r="D283" t="s">
        <v>159</v>
      </c>
      <c r="E283">
        <v>49</v>
      </c>
      <c r="F283">
        <v>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f>VLOOKUP(E283,Παράμετροι!$A$4:$B$10,2)</f>
        <v>300</v>
      </c>
      <c r="S283">
        <f>VLOOKUP(F283,Παράμετροι!$D$4:$E$19,2)</f>
        <v>0</v>
      </c>
      <c r="T283">
        <f>VLOOKUP(G283,Παράμετροι!$D$4:$E$19,2)</f>
        <v>0</v>
      </c>
      <c r="U283">
        <f>VLOOKUP(H283,Παράμετροι!$G$4:$H$7,2)</f>
        <v>0</v>
      </c>
      <c r="V283">
        <f>VLOOKUP(I283,Παράμετροι!$G$4:$H$7,2)</f>
        <v>0</v>
      </c>
      <c r="W283">
        <f>VLOOKUP(J283,Παράμετροι!$J$4:$K$7,2)</f>
        <v>30</v>
      </c>
      <c r="X283">
        <f>VLOOKUP(K283,Παράμετροι!$M$4:$N$14,2)</f>
        <v>0</v>
      </c>
      <c r="Y283">
        <f>VLOOKUP(L283,Παράμετροι!$M$4:$N$14,2)</f>
        <v>0</v>
      </c>
      <c r="Z283">
        <v>0</v>
      </c>
      <c r="AA283">
        <f>VLOOKUP(N283,Παράμετροι!$S$4:$T$124,2)</f>
        <v>0</v>
      </c>
      <c r="AB283">
        <f>VLOOKUP(O283,Παράμετροι!$V$4:$W$124,2)</f>
        <v>0</v>
      </c>
      <c r="AC283">
        <f>VLOOKUP(P283,Παράμετροι!$Y$4:$Z$55,2)</f>
        <v>0</v>
      </c>
      <c r="AD283">
        <f>VLOOKUP(Q283,Παράμετροι!$AB$4:$AC$55,2)</f>
        <v>0</v>
      </c>
      <c r="AE283">
        <f t="shared" si="4"/>
        <v>330</v>
      </c>
      <c r="AF283">
        <v>330</v>
      </c>
    </row>
    <row r="284" spans="1:32">
      <c r="A284" s="8">
        <v>281</v>
      </c>
      <c r="B284">
        <v>91212</v>
      </c>
      <c r="C284" t="s">
        <v>390</v>
      </c>
      <c r="D284" t="s">
        <v>328</v>
      </c>
      <c r="E284">
        <v>48</v>
      </c>
      <c r="F284">
        <v>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f>VLOOKUP(E284,Παράμετροι!$A$4:$B$10,2)</f>
        <v>300</v>
      </c>
      <c r="S284">
        <f>VLOOKUP(F284,Παράμετροι!$D$4:$E$19,2)</f>
        <v>0</v>
      </c>
      <c r="T284">
        <f>VLOOKUP(G284,Παράμετροι!$D$4:$E$19,2)</f>
        <v>0</v>
      </c>
      <c r="U284">
        <f>VLOOKUP(H284,Παράμετροι!$G$4:$H$7,2)</f>
        <v>0</v>
      </c>
      <c r="V284">
        <f>VLOOKUP(I284,Παράμετροι!$G$4:$H$7,2)</f>
        <v>0</v>
      </c>
      <c r="W284">
        <f>VLOOKUP(J284,Παράμετροι!$J$4:$K$7,2)</f>
        <v>30</v>
      </c>
      <c r="X284">
        <f>VLOOKUP(K284,Παράμετροι!$M$4:$N$14,2)</f>
        <v>0</v>
      </c>
      <c r="Y284">
        <f>VLOOKUP(L284,Παράμετροι!$M$4:$N$14,2)</f>
        <v>0</v>
      </c>
      <c r="Z284">
        <v>0</v>
      </c>
      <c r="AA284">
        <f>VLOOKUP(N284,Παράμετροι!$S$4:$T$124,2)</f>
        <v>0</v>
      </c>
      <c r="AB284">
        <f>VLOOKUP(O284,Παράμετροι!$V$4:$W$124,2)</f>
        <v>0</v>
      </c>
      <c r="AC284">
        <f>VLOOKUP(P284,Παράμετροι!$Y$4:$Z$55,2)</f>
        <v>0</v>
      </c>
      <c r="AD284">
        <f>VLOOKUP(Q284,Παράμετροι!$AB$4:$AC$55,2)</f>
        <v>0</v>
      </c>
      <c r="AE284">
        <f t="shared" si="4"/>
        <v>330</v>
      </c>
      <c r="AF284">
        <v>330</v>
      </c>
    </row>
    <row r="285" spans="1:32">
      <c r="A285" s="8">
        <v>282</v>
      </c>
      <c r="B285">
        <v>90970</v>
      </c>
      <c r="C285" t="s">
        <v>351</v>
      </c>
      <c r="D285" t="s">
        <v>72</v>
      </c>
      <c r="E285">
        <v>44</v>
      </c>
      <c r="F285">
        <v>0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f>VLOOKUP(E285,Παράμετροι!$A$4:$B$10,2)</f>
        <v>300</v>
      </c>
      <c r="S285">
        <f>VLOOKUP(F285,Παράμετροι!$D$4:$E$19,2)</f>
        <v>0</v>
      </c>
      <c r="T285">
        <f>VLOOKUP(G285,Παράμετροι!$D$4:$E$19,2)</f>
        <v>0</v>
      </c>
      <c r="U285">
        <f>VLOOKUP(H285,Παράμετροι!$G$4:$H$7,2)</f>
        <v>0</v>
      </c>
      <c r="V285">
        <f>VLOOKUP(I285,Παράμετροι!$G$4:$H$7,2)</f>
        <v>0</v>
      </c>
      <c r="W285">
        <f>VLOOKUP(J285,Παράμετροι!$J$4:$K$7,2)</f>
        <v>30</v>
      </c>
      <c r="X285">
        <f>VLOOKUP(K285,Παράμετροι!$M$4:$N$14,2)</f>
        <v>0</v>
      </c>
      <c r="Y285">
        <f>VLOOKUP(L285,Παράμετροι!$M$4:$N$14,2)</f>
        <v>0</v>
      </c>
      <c r="Z285">
        <v>0</v>
      </c>
      <c r="AA285">
        <f>VLOOKUP(N285,Παράμετροι!$S$4:$T$124,2)</f>
        <v>0</v>
      </c>
      <c r="AB285">
        <f>VLOOKUP(O285,Παράμετροι!$V$4:$W$124,2)</f>
        <v>0</v>
      </c>
      <c r="AC285">
        <f>VLOOKUP(P285,Παράμετροι!$Y$4:$Z$55,2)</f>
        <v>0</v>
      </c>
      <c r="AD285">
        <f>VLOOKUP(Q285,Παράμετροι!$AB$4:$AC$55,2)</f>
        <v>0</v>
      </c>
      <c r="AE285">
        <f t="shared" si="4"/>
        <v>330</v>
      </c>
      <c r="AF285">
        <v>330</v>
      </c>
    </row>
    <row r="286" spans="1:32">
      <c r="A286" s="8">
        <v>283</v>
      </c>
      <c r="B286">
        <v>90951</v>
      </c>
      <c r="C286" t="s">
        <v>228</v>
      </c>
      <c r="D286" t="s">
        <v>229</v>
      </c>
      <c r="E286">
        <v>38</v>
      </c>
      <c r="F286">
        <v>0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f>VLOOKUP(E286,Παράμετροι!$A$4:$B$10,2)</f>
        <v>300</v>
      </c>
      <c r="S286">
        <f>VLOOKUP(F286,Παράμετροι!$D$4:$E$19,2)</f>
        <v>0</v>
      </c>
      <c r="T286">
        <f>VLOOKUP(G286,Παράμετροι!$D$4:$E$19,2)</f>
        <v>0</v>
      </c>
      <c r="U286">
        <f>VLOOKUP(H286,Παράμετροι!$G$4:$H$7,2)</f>
        <v>0</v>
      </c>
      <c r="V286">
        <f>VLOOKUP(I286,Παράμετροι!$G$4:$H$7,2)</f>
        <v>0</v>
      </c>
      <c r="W286">
        <f>VLOOKUP(J286,Παράμετροι!$J$4:$K$7,2)</f>
        <v>30</v>
      </c>
      <c r="X286">
        <f>VLOOKUP(K286,Παράμετροι!$M$4:$N$14,2)</f>
        <v>0</v>
      </c>
      <c r="Y286">
        <f>VLOOKUP(L286,Παράμετροι!$M$4:$N$14,2)</f>
        <v>0</v>
      </c>
      <c r="Z286">
        <v>0</v>
      </c>
      <c r="AA286">
        <f>VLOOKUP(N286,Παράμετροι!$S$4:$T$124,2)</f>
        <v>0</v>
      </c>
      <c r="AB286">
        <f>VLOOKUP(O286,Παράμετροι!$V$4:$W$124,2)</f>
        <v>0</v>
      </c>
      <c r="AC286">
        <f>VLOOKUP(P286,Παράμετροι!$Y$4:$Z$55,2)</f>
        <v>0</v>
      </c>
      <c r="AD286">
        <f>VLOOKUP(Q286,Παράμετροι!$AB$4:$AC$55,2)</f>
        <v>0</v>
      </c>
      <c r="AE286">
        <f t="shared" si="4"/>
        <v>330</v>
      </c>
      <c r="AF286">
        <v>330</v>
      </c>
    </row>
    <row r="287" spans="1:32">
      <c r="A287" s="12">
        <v>284</v>
      </c>
      <c r="B287">
        <v>92232</v>
      </c>
      <c r="C287" t="s">
        <v>469</v>
      </c>
      <c r="D287" t="s">
        <v>157</v>
      </c>
      <c r="E287">
        <v>13</v>
      </c>
      <c r="F287">
        <v>0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f>VLOOKUP(E287,Παράμετροι!$A$4:$B$10,2)</f>
        <v>300</v>
      </c>
      <c r="S287">
        <f>VLOOKUP(F287,Παράμετροι!$D$4:$E$19,2)</f>
        <v>0</v>
      </c>
      <c r="T287">
        <f>VLOOKUP(G287,Παράμετροι!$D$4:$E$19,2)</f>
        <v>0</v>
      </c>
      <c r="U287">
        <f>VLOOKUP(H287,Παράμετροι!$G$4:$H$7,2)</f>
        <v>0</v>
      </c>
      <c r="V287">
        <f>VLOOKUP(I287,Παράμετροι!$G$4:$H$7,2)</f>
        <v>0</v>
      </c>
      <c r="W287">
        <f>VLOOKUP(J287,Παράμετροι!$J$4:$K$7,2)</f>
        <v>30</v>
      </c>
      <c r="X287">
        <f>VLOOKUP(K287,Παράμετροι!$M$4:$N$14,2)</f>
        <v>0</v>
      </c>
      <c r="Y287">
        <f>VLOOKUP(L287,Παράμετροι!$M$4:$N$14,2)</f>
        <v>0</v>
      </c>
      <c r="Z287">
        <v>0</v>
      </c>
      <c r="AA287">
        <f>VLOOKUP(N287,Παράμετροι!$S$4:$T$124,2)</f>
        <v>0</v>
      </c>
      <c r="AB287">
        <f>VLOOKUP(O287,Παράμετροι!$V$4:$W$124,2)</f>
        <v>0</v>
      </c>
      <c r="AC287">
        <f>VLOOKUP(P287,Παράμετροι!$Y$4:$Z$55,2)</f>
        <v>0</v>
      </c>
      <c r="AD287">
        <f>VLOOKUP(Q287,Παράμετροι!$AB$4:$AC$55,2)</f>
        <v>0</v>
      </c>
      <c r="AE287">
        <f t="shared" si="4"/>
        <v>330</v>
      </c>
      <c r="AF287">
        <v>330</v>
      </c>
    </row>
    <row r="288" spans="1:32">
      <c r="A288" s="8">
        <v>285</v>
      </c>
      <c r="B288">
        <v>90315</v>
      </c>
      <c r="C288" t="s">
        <v>285</v>
      </c>
      <c r="D288" t="s">
        <v>286</v>
      </c>
      <c r="E288">
        <v>12</v>
      </c>
      <c r="F288">
        <v>0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f>VLOOKUP(E288,Παράμετροι!$A$4:$B$10,2)</f>
        <v>300</v>
      </c>
      <c r="S288">
        <f>VLOOKUP(F288,Παράμετροι!$D$4:$E$19,2)</f>
        <v>0</v>
      </c>
      <c r="T288">
        <f>VLOOKUP(G288,Παράμετροι!$D$4:$E$19,2)</f>
        <v>0</v>
      </c>
      <c r="U288">
        <f>VLOOKUP(H288,Παράμετροι!$G$4:$H$7,2)</f>
        <v>0</v>
      </c>
      <c r="V288">
        <f>VLOOKUP(I288,Παράμετροι!$G$4:$H$7,2)</f>
        <v>0</v>
      </c>
      <c r="W288">
        <f>VLOOKUP(J288,Παράμετροι!$J$4:$K$7,2)</f>
        <v>30</v>
      </c>
      <c r="X288">
        <f>VLOOKUP(K288,Παράμετροι!$M$4:$N$14,2)</f>
        <v>0</v>
      </c>
      <c r="Y288">
        <f>VLOOKUP(L288,Παράμετροι!$M$4:$N$14,2)</f>
        <v>0</v>
      </c>
      <c r="Z288">
        <v>0</v>
      </c>
      <c r="AA288">
        <f>VLOOKUP(N288,Παράμετροι!$S$4:$T$124,2)</f>
        <v>0</v>
      </c>
      <c r="AB288">
        <f>VLOOKUP(O288,Παράμετροι!$V$4:$W$124,2)</f>
        <v>0</v>
      </c>
      <c r="AC288">
        <f>VLOOKUP(P288,Παράμετροι!$Y$4:$Z$55,2)</f>
        <v>0</v>
      </c>
      <c r="AD288">
        <f>VLOOKUP(Q288,Παράμετροι!$AB$4:$AC$55,2)</f>
        <v>0</v>
      </c>
      <c r="AE288">
        <f t="shared" si="4"/>
        <v>330</v>
      </c>
      <c r="AF288">
        <v>330</v>
      </c>
    </row>
    <row r="289" spans="1:32">
      <c r="A289" s="8">
        <v>286</v>
      </c>
      <c r="B289">
        <v>92230</v>
      </c>
      <c r="C289" t="s">
        <v>468</v>
      </c>
      <c r="D289" t="s">
        <v>296</v>
      </c>
      <c r="E289">
        <v>12</v>
      </c>
      <c r="F289">
        <v>0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f>VLOOKUP(E289,Παράμετροι!$A$4:$B$10,2)</f>
        <v>300</v>
      </c>
      <c r="S289">
        <f>VLOOKUP(F289,Παράμετροι!$D$4:$E$19,2)</f>
        <v>0</v>
      </c>
      <c r="T289">
        <f>VLOOKUP(G289,Παράμετροι!$D$4:$E$19,2)</f>
        <v>0</v>
      </c>
      <c r="U289">
        <f>VLOOKUP(H289,Παράμετροι!$G$4:$H$7,2)</f>
        <v>0</v>
      </c>
      <c r="V289">
        <f>VLOOKUP(I289,Παράμετροι!$G$4:$H$7,2)</f>
        <v>0</v>
      </c>
      <c r="W289">
        <f>VLOOKUP(J289,Παράμετροι!$J$4:$K$7,2)</f>
        <v>30</v>
      </c>
      <c r="X289">
        <f>VLOOKUP(K289,Παράμετροι!$M$4:$N$14,2)</f>
        <v>0</v>
      </c>
      <c r="Y289">
        <f>VLOOKUP(L289,Παράμετροι!$M$4:$N$14,2)</f>
        <v>0</v>
      </c>
      <c r="Z289">
        <v>0</v>
      </c>
      <c r="AA289">
        <f>VLOOKUP(N289,Παράμετροι!$S$4:$T$124,2)</f>
        <v>0</v>
      </c>
      <c r="AB289">
        <f>VLOOKUP(O289,Παράμετροι!$V$4:$W$124,2)</f>
        <v>0</v>
      </c>
      <c r="AC289">
        <f>VLOOKUP(P289,Παράμετροι!$Y$4:$Z$55,2)</f>
        <v>0</v>
      </c>
      <c r="AD289">
        <f>VLOOKUP(Q289,Παράμετροι!$AB$4:$AC$55,2)</f>
        <v>0</v>
      </c>
      <c r="AE289">
        <f t="shared" si="4"/>
        <v>330</v>
      </c>
      <c r="AF289">
        <v>330</v>
      </c>
    </row>
    <row r="290" spans="1:32">
      <c r="A290" s="8">
        <v>287</v>
      </c>
      <c r="B290">
        <v>91095</v>
      </c>
      <c r="C290" t="s">
        <v>376</v>
      </c>
      <c r="D290" t="s">
        <v>377</v>
      </c>
      <c r="E290">
        <v>6</v>
      </c>
      <c r="F290">
        <v>0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f>VLOOKUP(E290,Παράμετροι!$A$4:$B$10,2)</f>
        <v>300</v>
      </c>
      <c r="S290">
        <f>VLOOKUP(F290,Παράμετροι!$D$4:$E$19,2)</f>
        <v>0</v>
      </c>
      <c r="T290">
        <f>VLOOKUP(G290,Παράμετροι!$D$4:$E$19,2)</f>
        <v>0</v>
      </c>
      <c r="U290">
        <f>VLOOKUP(H290,Παράμετροι!$G$4:$H$7,2)</f>
        <v>0</v>
      </c>
      <c r="V290">
        <f>VLOOKUP(I290,Παράμετροι!$G$4:$H$7,2)</f>
        <v>0</v>
      </c>
      <c r="W290">
        <f>VLOOKUP(J290,Παράμετροι!$J$4:$K$7,2)</f>
        <v>30</v>
      </c>
      <c r="X290">
        <f>VLOOKUP(K290,Παράμετροι!$M$4:$N$14,2)</f>
        <v>0</v>
      </c>
      <c r="Y290">
        <f>VLOOKUP(L290,Παράμετροι!$M$4:$N$14,2)</f>
        <v>0</v>
      </c>
      <c r="Z290">
        <v>0</v>
      </c>
      <c r="AA290">
        <f>VLOOKUP(N290,Παράμετροι!$S$4:$T$124,2)</f>
        <v>0</v>
      </c>
      <c r="AB290">
        <f>VLOOKUP(O290,Παράμετροι!$V$4:$W$124,2)</f>
        <v>0</v>
      </c>
      <c r="AC290">
        <f>VLOOKUP(P290,Παράμετροι!$Y$4:$Z$55,2)</f>
        <v>0</v>
      </c>
      <c r="AD290">
        <f>VLOOKUP(Q290,Παράμετροι!$AB$4:$AC$55,2)</f>
        <v>0</v>
      </c>
      <c r="AE290">
        <f t="shared" si="4"/>
        <v>330</v>
      </c>
      <c r="AF290">
        <v>330</v>
      </c>
    </row>
    <row r="291" spans="1:32">
      <c r="A291" s="12">
        <v>288</v>
      </c>
      <c r="B291">
        <v>90846</v>
      </c>
      <c r="C291" t="s">
        <v>337</v>
      </c>
      <c r="D291" t="s">
        <v>270</v>
      </c>
      <c r="E291">
        <v>10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2</v>
      </c>
      <c r="P291">
        <v>0</v>
      </c>
      <c r="Q291">
        <v>0</v>
      </c>
      <c r="R291">
        <f>VLOOKUP(E291,Παράμετροι!$A$4:$B$10,2)</f>
        <v>300</v>
      </c>
      <c r="S291">
        <f>VLOOKUP(F291,Παράμετροι!$D$4:$E$19,2)</f>
        <v>0</v>
      </c>
      <c r="T291">
        <f>VLOOKUP(G291,Παράμετροι!$D$4:$E$19,2)</f>
        <v>0</v>
      </c>
      <c r="U291">
        <f>VLOOKUP(H291,Παράμετροι!$G$4:$H$7,2)</f>
        <v>0</v>
      </c>
      <c r="V291">
        <f>VLOOKUP(I291,Παράμετροι!$G$4:$H$7,2)</f>
        <v>0</v>
      </c>
      <c r="W291">
        <f>VLOOKUP(J291,Παράμετροι!$J$4:$K$7,2)</f>
        <v>0</v>
      </c>
      <c r="X291">
        <f>VLOOKUP(K291,Παράμετροι!$M$4:$N$14,2)</f>
        <v>0</v>
      </c>
      <c r="Y291">
        <f>VLOOKUP(L291,Παράμετροι!$M$4:$N$14,2)</f>
        <v>0</v>
      </c>
      <c r="Z291">
        <v>0</v>
      </c>
      <c r="AA291">
        <f>VLOOKUP(N291,Παράμετροι!$S$4:$T$124,2)</f>
        <v>0</v>
      </c>
      <c r="AB291">
        <f>VLOOKUP(O291,Παράμετροι!$V$4:$W$124,2)</f>
        <v>14</v>
      </c>
      <c r="AC291">
        <f>VLOOKUP(P291,Παράμετροι!$Y$4:$Z$55,2)</f>
        <v>0</v>
      </c>
      <c r="AD291">
        <f>VLOOKUP(Q291,Παράμετροι!$AB$4:$AC$55,2)</f>
        <v>0</v>
      </c>
      <c r="AE291">
        <f t="shared" si="4"/>
        <v>314</v>
      </c>
      <c r="AF291">
        <v>314</v>
      </c>
    </row>
    <row r="292" spans="1:32">
      <c r="A292" s="8">
        <v>289</v>
      </c>
      <c r="B292">
        <v>91813</v>
      </c>
      <c r="C292" t="s">
        <v>449</v>
      </c>
      <c r="D292" t="s">
        <v>106</v>
      </c>
      <c r="E292">
        <v>5</v>
      </c>
      <c r="F292">
        <v>0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f>VLOOKUP(E292,Παράμετροι!$A$4:$B$10,2)</f>
        <v>250</v>
      </c>
      <c r="S292">
        <f>VLOOKUP(F292,Παράμετροι!$D$4:$E$19,2)</f>
        <v>0</v>
      </c>
      <c r="T292">
        <f>VLOOKUP(G292,Παράμετροι!$D$4:$E$19,2)</f>
        <v>0</v>
      </c>
      <c r="U292">
        <f>VLOOKUP(H292,Παράμετροι!$G$4:$H$7,2)</f>
        <v>0</v>
      </c>
      <c r="V292">
        <f>VLOOKUP(I292,Παράμετροι!$G$4:$H$7,2)</f>
        <v>0</v>
      </c>
      <c r="W292">
        <f>VLOOKUP(J292,Παράμετροι!$J$4:$K$7,2)</f>
        <v>60</v>
      </c>
      <c r="X292">
        <f>VLOOKUP(K292,Παράμετροι!$M$4:$N$14,2)</f>
        <v>0</v>
      </c>
      <c r="Y292">
        <f>VLOOKUP(L292,Παράμετροι!$M$4:$N$14,2)</f>
        <v>0</v>
      </c>
      <c r="Z292">
        <v>0</v>
      </c>
      <c r="AA292">
        <f>VLOOKUP(N292,Παράμετροι!$S$4:$T$124,2)</f>
        <v>0</v>
      </c>
      <c r="AB292">
        <f>VLOOKUP(O292,Παράμετροι!$V$4:$W$124,2)</f>
        <v>0</v>
      </c>
      <c r="AC292">
        <f>VLOOKUP(P292,Παράμετροι!$Y$4:$Z$55,2)</f>
        <v>0</v>
      </c>
      <c r="AD292">
        <f>VLOOKUP(Q292,Παράμετροι!$AB$4:$AC$55,2)</f>
        <v>0</v>
      </c>
      <c r="AE292">
        <f t="shared" si="4"/>
        <v>310</v>
      </c>
      <c r="AF292">
        <v>310</v>
      </c>
    </row>
    <row r="293" spans="1:32">
      <c r="A293" s="8">
        <v>290</v>
      </c>
      <c r="B293">
        <v>90353</v>
      </c>
      <c r="C293" t="s">
        <v>299</v>
      </c>
      <c r="D293" t="s">
        <v>87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0</v>
      </c>
      <c r="N293">
        <v>5</v>
      </c>
      <c r="O293">
        <v>30</v>
      </c>
      <c r="P293">
        <v>0</v>
      </c>
      <c r="Q293">
        <v>0</v>
      </c>
      <c r="R293">
        <f>VLOOKUP(E293,Παράμετροι!$A$4:$B$10,2)</f>
        <v>0</v>
      </c>
      <c r="S293">
        <f>VLOOKUP(F293,Παράμετροι!$D$4:$E$19,2)</f>
        <v>0</v>
      </c>
      <c r="T293">
        <f>VLOOKUP(G293,Παράμετροι!$D$4:$E$19,2)</f>
        <v>0</v>
      </c>
      <c r="U293">
        <f>VLOOKUP(H293,Παράμετροι!$G$4:$H$7,2)</f>
        <v>0</v>
      </c>
      <c r="V293">
        <f>VLOOKUP(I293,Παράμετροι!$G$4:$H$7,2)</f>
        <v>0</v>
      </c>
      <c r="W293">
        <f>VLOOKUP(J293,Παράμετροι!$J$4:$K$7,2)</f>
        <v>60</v>
      </c>
      <c r="X293">
        <f>VLOOKUP(K293,Παράμετροι!$M$4:$N$14,2)</f>
        <v>0</v>
      </c>
      <c r="Y293">
        <f>VLOOKUP(L293,Παράμετροι!$M$4:$N$14,2)</f>
        <v>0</v>
      </c>
      <c r="Z293">
        <v>0</v>
      </c>
      <c r="AA293">
        <f>VLOOKUP(N293,Παράμετροι!$S$4:$T$124,2)</f>
        <v>40</v>
      </c>
      <c r="AB293">
        <f>VLOOKUP(O293,Παράμετροι!$V$4:$W$124,2)</f>
        <v>210</v>
      </c>
      <c r="AC293">
        <f>VLOOKUP(P293,Παράμετροι!$Y$4:$Z$55,2)</f>
        <v>0</v>
      </c>
      <c r="AD293">
        <f>VLOOKUP(Q293,Παράμετροι!$AB$4:$AC$55,2)</f>
        <v>0</v>
      </c>
      <c r="AE293">
        <f t="shared" si="4"/>
        <v>310</v>
      </c>
      <c r="AF293">
        <v>310</v>
      </c>
    </row>
    <row r="294" spans="1:32">
      <c r="A294" s="8">
        <v>291</v>
      </c>
      <c r="B294">
        <v>91842</v>
      </c>
      <c r="C294" t="s">
        <v>127</v>
      </c>
      <c r="D294" t="s">
        <v>68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5</v>
      </c>
      <c r="O294">
        <v>0</v>
      </c>
      <c r="P294">
        <v>90</v>
      </c>
      <c r="Q294">
        <v>0</v>
      </c>
      <c r="R294">
        <f>VLOOKUP(E294,Παράμετροι!$A$4:$B$10,2)</f>
        <v>0</v>
      </c>
      <c r="S294">
        <f>VLOOKUP(F294,Παράμετροι!$D$4:$E$19,2)</f>
        <v>0</v>
      </c>
      <c r="T294">
        <f>VLOOKUP(G294,Παράμετροι!$D$4:$E$19,2)</f>
        <v>0</v>
      </c>
      <c r="U294">
        <f>VLOOKUP(H294,Παράμετροι!$G$4:$H$7,2)</f>
        <v>0</v>
      </c>
      <c r="V294">
        <f>VLOOKUP(I294,Παράμετροι!$G$4:$H$7,2)</f>
        <v>0</v>
      </c>
      <c r="W294">
        <f>VLOOKUP(J294,Παράμετροι!$J$4:$K$7,2)</f>
        <v>0</v>
      </c>
      <c r="X294">
        <f>VLOOKUP(K294,Παράμετροι!$M$4:$N$14,2)</f>
        <v>0</v>
      </c>
      <c r="Y294">
        <f>VLOOKUP(L294,Παράμετροι!$M$4:$N$14,2)</f>
        <v>0</v>
      </c>
      <c r="Z294">
        <v>0</v>
      </c>
      <c r="AA294">
        <f>VLOOKUP(N294,Παράμετροι!$S$4:$T$124,2)</f>
        <v>40</v>
      </c>
      <c r="AB294">
        <f>VLOOKUP(O294,Παράμετροι!$V$4:$W$124,2)</f>
        <v>0</v>
      </c>
      <c r="AC294">
        <f>VLOOKUP(P294,Παράμετροι!$Y$4:$Z$55,2)</f>
        <v>270</v>
      </c>
      <c r="AD294">
        <f>VLOOKUP(Q294,Παράμετροι!$AB$4:$AC$55,2)</f>
        <v>0</v>
      </c>
      <c r="AE294">
        <f t="shared" si="4"/>
        <v>310</v>
      </c>
      <c r="AF294">
        <v>310</v>
      </c>
    </row>
    <row r="295" spans="1:32">
      <c r="A295" s="8">
        <v>292</v>
      </c>
      <c r="B295">
        <v>89360</v>
      </c>
      <c r="C295" t="s">
        <v>164</v>
      </c>
      <c r="D295" t="s">
        <v>165</v>
      </c>
      <c r="E295">
        <v>48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 s="12">
        <v>1</v>
      </c>
      <c r="O295" s="12">
        <v>0</v>
      </c>
      <c r="P295" s="12">
        <v>0</v>
      </c>
      <c r="Q295" s="12">
        <v>0</v>
      </c>
      <c r="R295">
        <f>VLOOKUP(E295,Παράμετροι!$A$4:$B$10,2)</f>
        <v>300</v>
      </c>
      <c r="S295">
        <f>VLOOKUP(F295,Παράμετροι!$D$4:$E$19,2)</f>
        <v>0</v>
      </c>
      <c r="T295">
        <f>VLOOKUP(G295,Παράμετροι!$D$4:$E$19,2)</f>
        <v>0</v>
      </c>
      <c r="U295">
        <f>VLOOKUP(H295,Παράμετροι!$G$4:$H$7,2)</f>
        <v>0</v>
      </c>
      <c r="V295">
        <f>VLOOKUP(I295,Παράμετροι!$G$4:$H$7,2)</f>
        <v>0</v>
      </c>
      <c r="W295">
        <f>VLOOKUP(J295,Παράμετροι!$J$4:$K$7,2)</f>
        <v>0</v>
      </c>
      <c r="X295">
        <f>VLOOKUP(K295,Παράμετροι!$M$4:$N$14,2)</f>
        <v>0</v>
      </c>
      <c r="Y295">
        <f>VLOOKUP(L295,Παράμετροι!$M$4:$N$14,2)</f>
        <v>0</v>
      </c>
      <c r="Z295">
        <v>0</v>
      </c>
      <c r="AA295">
        <f>VLOOKUP(N295,Παράμετροι!$S$4:$T$124,2)</f>
        <v>8</v>
      </c>
      <c r="AB295">
        <f>VLOOKUP(O295,Παράμετροι!$V$4:$W$124,2)</f>
        <v>0</v>
      </c>
      <c r="AC295">
        <f>VLOOKUP(P295,Παράμετροι!$Y$4:$Z$55,2)</f>
        <v>0</v>
      </c>
      <c r="AD295">
        <f>VLOOKUP(Q295,Παράμετροι!$AB$4:$AC$55,2)</f>
        <v>0</v>
      </c>
      <c r="AE295">
        <f t="shared" si="4"/>
        <v>308</v>
      </c>
      <c r="AF295">
        <v>308</v>
      </c>
    </row>
    <row r="296" spans="1:32">
      <c r="A296" s="8">
        <v>293</v>
      </c>
      <c r="B296">
        <v>89830</v>
      </c>
      <c r="C296" t="s">
        <v>119</v>
      </c>
      <c r="D296" t="s">
        <v>120</v>
      </c>
      <c r="E296">
        <v>98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 s="12">
        <v>0</v>
      </c>
      <c r="O296" s="12">
        <v>0</v>
      </c>
      <c r="P296" s="12">
        <v>0</v>
      </c>
      <c r="Q296" s="12">
        <v>0</v>
      </c>
      <c r="R296">
        <f>VLOOKUP(E296,Παράμετροι!$A$4:$B$10,2)</f>
        <v>300</v>
      </c>
      <c r="S296">
        <f>VLOOKUP(F296,Παράμετροι!$D$4:$E$19,2)</f>
        <v>0</v>
      </c>
      <c r="T296">
        <f>VLOOKUP(G296,Παράμετροι!$D$4:$E$19,2)</f>
        <v>0</v>
      </c>
      <c r="U296">
        <f>VLOOKUP(H296,Παράμετροι!$G$4:$H$7,2)</f>
        <v>0</v>
      </c>
      <c r="V296">
        <f>VLOOKUP(I296,Παράμετροι!$G$4:$H$7,2)</f>
        <v>0</v>
      </c>
      <c r="W296">
        <f>VLOOKUP(J296,Παράμετροι!$J$4:$K$7,2)</f>
        <v>0</v>
      </c>
      <c r="X296">
        <f>VLOOKUP(K296,Παράμετροι!$M$4:$N$14,2)</f>
        <v>0</v>
      </c>
      <c r="Y296">
        <f>VLOOKUP(L296,Παράμετροι!$M$4:$N$14,2)</f>
        <v>0</v>
      </c>
      <c r="Z296">
        <v>0</v>
      </c>
      <c r="AA296">
        <f>VLOOKUP(N296,Παράμετροι!$S$4:$T$124,2)</f>
        <v>0</v>
      </c>
      <c r="AB296">
        <f>VLOOKUP(O296,Παράμετροι!$V$4:$W$124,2)</f>
        <v>0</v>
      </c>
      <c r="AC296">
        <f>VLOOKUP(P296,Παράμετροι!$Y$4:$Z$55,2)</f>
        <v>0</v>
      </c>
      <c r="AD296">
        <f>VLOOKUP(Q296,Παράμετροι!$AB$4:$AC$55,2)</f>
        <v>0</v>
      </c>
      <c r="AE296">
        <f t="shared" si="4"/>
        <v>300</v>
      </c>
      <c r="AF296">
        <v>300</v>
      </c>
    </row>
    <row r="297" spans="1:32">
      <c r="A297" s="12">
        <v>294</v>
      </c>
      <c r="B297">
        <v>92508</v>
      </c>
      <c r="C297" t="s">
        <v>583</v>
      </c>
      <c r="D297" t="s">
        <v>68</v>
      </c>
      <c r="E297">
        <v>72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f>VLOOKUP(E297,Παράμετροι!$A$4:$B$10,2)</f>
        <v>300</v>
      </c>
      <c r="S297">
        <f>VLOOKUP(F297,Παράμετροι!$D$4:$E$19,2)</f>
        <v>0</v>
      </c>
      <c r="T297">
        <f>VLOOKUP(G297,Παράμετροι!$D$4:$E$19,2)</f>
        <v>0</v>
      </c>
      <c r="U297">
        <f>VLOOKUP(H297,Παράμετροι!$G$4:$H$7,2)</f>
        <v>0</v>
      </c>
      <c r="V297">
        <f>VLOOKUP(I297,Παράμετροι!$G$4:$H$7,2)</f>
        <v>0</v>
      </c>
      <c r="W297">
        <f>VLOOKUP(J297,Παράμετροι!$J$4:$K$7,2)</f>
        <v>0</v>
      </c>
      <c r="X297">
        <f>VLOOKUP(K297,Παράμετροι!$M$4:$N$14,2)</f>
        <v>0</v>
      </c>
      <c r="Y297">
        <f>VLOOKUP(L297,Παράμετροι!$M$4:$N$14,2)</f>
        <v>0</v>
      </c>
      <c r="Z297">
        <v>0</v>
      </c>
      <c r="AA297">
        <f>VLOOKUP(N297,Παράμετροι!$S$4:$T$124,2)</f>
        <v>0</v>
      </c>
      <c r="AB297">
        <f>VLOOKUP(O297,Παράμετροι!$V$4:$W$124,2)</f>
        <v>0</v>
      </c>
      <c r="AC297">
        <f>VLOOKUP(P297,Παράμετροι!$Y$4:$Z$55,2)</f>
        <v>0</v>
      </c>
      <c r="AD297">
        <f>VLOOKUP(Q297,Παράμετροι!$AB$4:$AC$55,2)</f>
        <v>0</v>
      </c>
      <c r="AE297">
        <f t="shared" si="4"/>
        <v>300</v>
      </c>
      <c r="AF297">
        <v>300</v>
      </c>
    </row>
    <row r="298" spans="1:32">
      <c r="A298" s="8">
        <v>295</v>
      </c>
      <c r="B298">
        <v>89277</v>
      </c>
      <c r="C298" t="s">
        <v>178</v>
      </c>
      <c r="D298" t="s">
        <v>179</v>
      </c>
      <c r="E298">
        <v>66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 s="12">
        <v>0</v>
      </c>
      <c r="O298" s="12">
        <v>0</v>
      </c>
      <c r="P298" s="12">
        <v>0</v>
      </c>
      <c r="Q298" s="12">
        <v>0</v>
      </c>
      <c r="R298">
        <f>VLOOKUP(E298,Παράμετροι!$A$4:$B$10,2)</f>
        <v>300</v>
      </c>
      <c r="S298">
        <f>VLOOKUP(F298,Παράμετροι!$D$4:$E$19,2)</f>
        <v>0</v>
      </c>
      <c r="T298">
        <f>VLOOKUP(G298,Παράμετροι!$D$4:$E$19,2)</f>
        <v>0</v>
      </c>
      <c r="U298">
        <f>VLOOKUP(H298,Παράμετροι!$G$4:$H$7,2)</f>
        <v>0</v>
      </c>
      <c r="V298">
        <f>VLOOKUP(I298,Παράμετροι!$G$4:$H$7,2)</f>
        <v>0</v>
      </c>
      <c r="W298">
        <f>VLOOKUP(J298,Παράμετροι!$J$4:$K$7,2)</f>
        <v>0</v>
      </c>
      <c r="X298">
        <f>VLOOKUP(K298,Παράμετροι!$M$4:$N$14,2)</f>
        <v>0</v>
      </c>
      <c r="Y298">
        <f>VLOOKUP(L298,Παράμετροι!$M$4:$N$14,2)</f>
        <v>0</v>
      </c>
      <c r="Z298">
        <v>0</v>
      </c>
      <c r="AA298">
        <f>VLOOKUP(N298,Παράμετροι!$S$4:$T$124,2)</f>
        <v>0</v>
      </c>
      <c r="AB298">
        <f>VLOOKUP(O298,Παράμετροι!$V$4:$W$124,2)</f>
        <v>0</v>
      </c>
      <c r="AC298">
        <f>VLOOKUP(P298,Παράμετροι!$Y$4:$Z$55,2)</f>
        <v>0</v>
      </c>
      <c r="AD298">
        <f>VLOOKUP(Q298,Παράμετροι!$AB$4:$AC$55,2)</f>
        <v>0</v>
      </c>
      <c r="AE298">
        <f t="shared" si="4"/>
        <v>300</v>
      </c>
      <c r="AF298">
        <v>300</v>
      </c>
    </row>
    <row r="299" spans="1:32">
      <c r="A299" s="8">
        <v>296</v>
      </c>
      <c r="B299">
        <v>89793</v>
      </c>
      <c r="C299" t="s">
        <v>121</v>
      </c>
      <c r="D299" t="s">
        <v>122</v>
      </c>
      <c r="E299">
        <v>59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 s="12">
        <v>0</v>
      </c>
      <c r="O299" s="12">
        <v>0</v>
      </c>
      <c r="P299" s="12">
        <v>0</v>
      </c>
      <c r="Q299" s="12">
        <v>0</v>
      </c>
      <c r="R299">
        <f>VLOOKUP(E299,Παράμετροι!$A$4:$B$10,2)</f>
        <v>300</v>
      </c>
      <c r="S299">
        <f>VLOOKUP(F299,Παράμετροι!$D$4:$E$19,2)</f>
        <v>0</v>
      </c>
      <c r="T299">
        <f>VLOOKUP(G299,Παράμετροι!$D$4:$E$19,2)</f>
        <v>0</v>
      </c>
      <c r="U299">
        <f>VLOOKUP(H299,Παράμετροι!$G$4:$H$7,2)</f>
        <v>0</v>
      </c>
      <c r="V299">
        <f>VLOOKUP(I299,Παράμετροι!$G$4:$H$7,2)</f>
        <v>0</v>
      </c>
      <c r="W299">
        <f>VLOOKUP(J299,Παράμετροι!$J$4:$K$7,2)</f>
        <v>0</v>
      </c>
      <c r="X299">
        <f>VLOOKUP(K299,Παράμετροι!$M$4:$N$14,2)</f>
        <v>0</v>
      </c>
      <c r="Y299">
        <f>VLOOKUP(L299,Παράμετροι!$M$4:$N$14,2)</f>
        <v>0</v>
      </c>
      <c r="Z299">
        <v>0</v>
      </c>
      <c r="AA299">
        <f>VLOOKUP(N299,Παράμετροι!$S$4:$T$124,2)</f>
        <v>0</v>
      </c>
      <c r="AB299">
        <f>VLOOKUP(O299,Παράμετροι!$V$4:$W$124,2)</f>
        <v>0</v>
      </c>
      <c r="AC299">
        <f>VLOOKUP(P299,Παράμετροι!$Y$4:$Z$55,2)</f>
        <v>0</v>
      </c>
      <c r="AD299">
        <f>VLOOKUP(Q299,Παράμετροι!$AB$4:$AC$55,2)</f>
        <v>0</v>
      </c>
      <c r="AE299">
        <f t="shared" si="4"/>
        <v>300</v>
      </c>
      <c r="AF299">
        <v>300</v>
      </c>
    </row>
    <row r="300" spans="1:32">
      <c r="A300" s="8">
        <v>297</v>
      </c>
      <c r="B300">
        <v>91116</v>
      </c>
      <c r="C300" t="s">
        <v>372</v>
      </c>
      <c r="D300" t="s">
        <v>159</v>
      </c>
      <c r="E300">
        <v>52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f>VLOOKUP(E300,Παράμετροι!$A$4:$B$10,2)</f>
        <v>300</v>
      </c>
      <c r="S300">
        <f>VLOOKUP(F300,Παράμετροι!$D$4:$E$19,2)</f>
        <v>0</v>
      </c>
      <c r="T300">
        <f>VLOOKUP(G300,Παράμετροι!$D$4:$E$19,2)</f>
        <v>0</v>
      </c>
      <c r="U300">
        <f>VLOOKUP(H300,Παράμετροι!$G$4:$H$7,2)</f>
        <v>0</v>
      </c>
      <c r="V300">
        <f>VLOOKUP(I300,Παράμετροι!$G$4:$H$7,2)</f>
        <v>0</v>
      </c>
      <c r="W300">
        <f>VLOOKUP(J300,Παράμετροι!$J$4:$K$7,2)</f>
        <v>0</v>
      </c>
      <c r="X300">
        <f>VLOOKUP(K300,Παράμετροι!$M$4:$N$14,2)</f>
        <v>0</v>
      </c>
      <c r="Y300">
        <f>VLOOKUP(L300,Παράμετροι!$M$4:$N$14,2)</f>
        <v>0</v>
      </c>
      <c r="Z300">
        <v>0</v>
      </c>
      <c r="AA300">
        <f>VLOOKUP(N300,Παράμετροι!$S$4:$T$124,2)</f>
        <v>0</v>
      </c>
      <c r="AB300">
        <f>VLOOKUP(O300,Παράμετροι!$V$4:$W$124,2)</f>
        <v>0</v>
      </c>
      <c r="AC300">
        <f>VLOOKUP(P300,Παράμετροι!$Y$4:$Z$55,2)</f>
        <v>0</v>
      </c>
      <c r="AD300">
        <f>VLOOKUP(Q300,Παράμετροι!$AB$4:$AC$55,2)</f>
        <v>0</v>
      </c>
      <c r="AE300">
        <f t="shared" si="4"/>
        <v>300</v>
      </c>
      <c r="AF300">
        <v>300</v>
      </c>
    </row>
    <row r="301" spans="1:32">
      <c r="A301" s="12">
        <v>298</v>
      </c>
      <c r="B301">
        <v>91839</v>
      </c>
      <c r="C301" t="s">
        <v>499</v>
      </c>
      <c r="D301" t="s">
        <v>68</v>
      </c>
      <c r="E301">
        <v>41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f>VLOOKUP(E301,Παράμετροι!$A$4:$B$10,2)</f>
        <v>300</v>
      </c>
      <c r="S301">
        <f>VLOOKUP(F301,Παράμετροι!$D$4:$E$19,2)</f>
        <v>0</v>
      </c>
      <c r="T301">
        <f>VLOOKUP(G301,Παράμετροι!$D$4:$E$19,2)</f>
        <v>0</v>
      </c>
      <c r="U301">
        <f>VLOOKUP(H301,Παράμετροι!$G$4:$H$7,2)</f>
        <v>0</v>
      </c>
      <c r="V301">
        <f>VLOOKUP(I301,Παράμετροι!$G$4:$H$7,2)</f>
        <v>0</v>
      </c>
      <c r="W301">
        <f>VLOOKUP(J301,Παράμετροι!$J$4:$K$7,2)</f>
        <v>0</v>
      </c>
      <c r="X301">
        <f>VLOOKUP(K301,Παράμετροι!$M$4:$N$14,2)</f>
        <v>0</v>
      </c>
      <c r="Y301">
        <f>VLOOKUP(L301,Παράμετροι!$M$4:$N$14,2)</f>
        <v>0</v>
      </c>
      <c r="Z301">
        <v>0</v>
      </c>
      <c r="AA301">
        <f>VLOOKUP(N301,Παράμετροι!$S$4:$T$124,2)</f>
        <v>0</v>
      </c>
      <c r="AB301">
        <f>VLOOKUP(O301,Παράμετροι!$V$4:$W$124,2)</f>
        <v>0</v>
      </c>
      <c r="AC301">
        <f>VLOOKUP(P301,Παράμετροι!$Y$4:$Z$55,2)</f>
        <v>0</v>
      </c>
      <c r="AD301">
        <f>VLOOKUP(Q301,Παράμετροι!$AB$4:$AC$55,2)</f>
        <v>0</v>
      </c>
      <c r="AE301">
        <f t="shared" si="4"/>
        <v>300</v>
      </c>
      <c r="AF301">
        <v>300</v>
      </c>
    </row>
    <row r="302" spans="1:32">
      <c r="A302" s="8">
        <v>299</v>
      </c>
      <c r="B302">
        <v>91771</v>
      </c>
      <c r="C302" t="s">
        <v>509</v>
      </c>
      <c r="D302" t="s">
        <v>510</v>
      </c>
      <c r="E302">
        <v>39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f>VLOOKUP(E302,Παράμετροι!$A$4:$B$10,2)</f>
        <v>300</v>
      </c>
      <c r="S302">
        <f>VLOOKUP(F302,Παράμετροι!$D$4:$E$19,2)</f>
        <v>0</v>
      </c>
      <c r="T302">
        <f>VLOOKUP(G302,Παράμετροι!$D$4:$E$19,2)</f>
        <v>0</v>
      </c>
      <c r="U302">
        <f>VLOOKUP(H302,Παράμετροι!$G$4:$H$7,2)</f>
        <v>0</v>
      </c>
      <c r="V302">
        <f>VLOOKUP(I302,Παράμετροι!$G$4:$H$7,2)</f>
        <v>0</v>
      </c>
      <c r="W302">
        <f>VLOOKUP(J302,Παράμετροι!$J$4:$K$7,2)</f>
        <v>0</v>
      </c>
      <c r="X302">
        <f>VLOOKUP(K302,Παράμετροι!$M$4:$N$14,2)</f>
        <v>0</v>
      </c>
      <c r="Y302">
        <f>VLOOKUP(L302,Παράμετροι!$M$4:$N$14,2)</f>
        <v>0</v>
      </c>
      <c r="Z302">
        <v>0</v>
      </c>
      <c r="AA302">
        <f>VLOOKUP(N302,Παράμετροι!$S$4:$T$124,2)</f>
        <v>0</v>
      </c>
      <c r="AB302">
        <f>VLOOKUP(O302,Παράμετροι!$V$4:$W$124,2)</f>
        <v>0</v>
      </c>
      <c r="AC302">
        <f>VLOOKUP(P302,Παράμετροι!$Y$4:$Z$55,2)</f>
        <v>0</v>
      </c>
      <c r="AD302">
        <f>VLOOKUP(Q302,Παράμετροι!$AB$4:$AC$55,2)</f>
        <v>0</v>
      </c>
      <c r="AE302">
        <f t="shared" si="4"/>
        <v>300</v>
      </c>
      <c r="AF302">
        <v>300</v>
      </c>
    </row>
    <row r="303" spans="1:32">
      <c r="A303" s="8">
        <v>300</v>
      </c>
      <c r="B303">
        <v>91249</v>
      </c>
      <c r="C303" t="s">
        <v>396</v>
      </c>
      <c r="D303" t="s">
        <v>397</v>
      </c>
      <c r="E303">
        <v>35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f>VLOOKUP(E303,Παράμετροι!$A$4:$B$10,2)</f>
        <v>300</v>
      </c>
      <c r="S303">
        <f>VLOOKUP(F303,Παράμετροι!$D$4:$E$19,2)</f>
        <v>0</v>
      </c>
      <c r="T303">
        <f>VLOOKUP(G303,Παράμετροι!$D$4:$E$19,2)</f>
        <v>0</v>
      </c>
      <c r="U303">
        <f>VLOOKUP(H303,Παράμετροι!$G$4:$H$7,2)</f>
        <v>0</v>
      </c>
      <c r="V303">
        <f>VLOOKUP(I303,Παράμετροι!$G$4:$H$7,2)</f>
        <v>0</v>
      </c>
      <c r="W303">
        <f>VLOOKUP(J303,Παράμετροι!$J$4:$K$7,2)</f>
        <v>0</v>
      </c>
      <c r="X303">
        <f>VLOOKUP(K303,Παράμετροι!$M$4:$N$14,2)</f>
        <v>0</v>
      </c>
      <c r="Y303">
        <f>VLOOKUP(L303,Παράμετροι!$M$4:$N$14,2)</f>
        <v>0</v>
      </c>
      <c r="Z303">
        <v>0</v>
      </c>
      <c r="AA303">
        <f>VLOOKUP(N303,Παράμετροι!$S$4:$T$124,2)</f>
        <v>0</v>
      </c>
      <c r="AB303">
        <f>VLOOKUP(O303,Παράμετροι!$V$4:$W$124,2)</f>
        <v>0</v>
      </c>
      <c r="AC303">
        <f>VLOOKUP(P303,Παράμετροι!$Y$4:$Z$55,2)</f>
        <v>0</v>
      </c>
      <c r="AD303">
        <f>VLOOKUP(Q303,Παράμετροι!$AB$4:$AC$55,2)</f>
        <v>0</v>
      </c>
      <c r="AE303">
        <f t="shared" si="4"/>
        <v>300</v>
      </c>
      <c r="AF303">
        <v>300</v>
      </c>
    </row>
    <row r="304" spans="1:32">
      <c r="A304" s="8">
        <v>301</v>
      </c>
      <c r="B304">
        <v>90827</v>
      </c>
      <c r="C304" t="s">
        <v>344</v>
      </c>
      <c r="D304" t="s">
        <v>115</v>
      </c>
      <c r="E304">
        <v>29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f>VLOOKUP(E304,Παράμετροι!$A$4:$B$10,2)</f>
        <v>300</v>
      </c>
      <c r="S304">
        <f>VLOOKUP(F304,Παράμετροι!$D$4:$E$19,2)</f>
        <v>0</v>
      </c>
      <c r="T304">
        <f>VLOOKUP(G304,Παράμετροι!$D$4:$E$19,2)</f>
        <v>0</v>
      </c>
      <c r="U304">
        <f>VLOOKUP(H304,Παράμετροι!$G$4:$H$7,2)</f>
        <v>0</v>
      </c>
      <c r="V304">
        <f>VLOOKUP(I304,Παράμετροι!$G$4:$H$7,2)</f>
        <v>0</v>
      </c>
      <c r="W304">
        <f>VLOOKUP(J304,Παράμετροι!$J$4:$K$7,2)</f>
        <v>0</v>
      </c>
      <c r="X304">
        <f>VLOOKUP(K304,Παράμετροι!$M$4:$N$14,2)</f>
        <v>0</v>
      </c>
      <c r="Y304">
        <f>VLOOKUP(L304,Παράμετροι!$M$4:$N$14,2)</f>
        <v>0</v>
      </c>
      <c r="Z304">
        <v>0</v>
      </c>
      <c r="AA304">
        <f>VLOOKUP(N304,Παράμετροι!$S$4:$T$124,2)</f>
        <v>0</v>
      </c>
      <c r="AB304">
        <f>VLOOKUP(O304,Παράμετροι!$V$4:$W$124,2)</f>
        <v>0</v>
      </c>
      <c r="AC304">
        <f>VLOOKUP(P304,Παράμετροι!$Y$4:$Z$55,2)</f>
        <v>0</v>
      </c>
      <c r="AD304">
        <f>VLOOKUP(Q304,Παράμετροι!$AB$4:$AC$55,2)</f>
        <v>0</v>
      </c>
      <c r="AE304">
        <f t="shared" si="4"/>
        <v>300</v>
      </c>
      <c r="AF304">
        <v>300</v>
      </c>
    </row>
    <row r="305" spans="1:32">
      <c r="A305" s="8">
        <v>302</v>
      </c>
      <c r="B305">
        <v>92269</v>
      </c>
      <c r="C305" t="s">
        <v>480</v>
      </c>
      <c r="D305" t="s">
        <v>122</v>
      </c>
      <c r="E305">
        <v>29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f>VLOOKUP(E305,Παράμετροι!$A$4:$B$10,2)</f>
        <v>300</v>
      </c>
      <c r="S305">
        <f>VLOOKUP(F305,Παράμετροι!$D$4:$E$19,2)</f>
        <v>0</v>
      </c>
      <c r="T305">
        <f>VLOOKUP(G305,Παράμετροι!$D$4:$E$19,2)</f>
        <v>0</v>
      </c>
      <c r="U305">
        <f>VLOOKUP(H305,Παράμετροι!$G$4:$H$7,2)</f>
        <v>0</v>
      </c>
      <c r="V305">
        <f>VLOOKUP(I305,Παράμετροι!$G$4:$H$7,2)</f>
        <v>0</v>
      </c>
      <c r="W305">
        <f>VLOOKUP(J305,Παράμετροι!$J$4:$K$7,2)</f>
        <v>0</v>
      </c>
      <c r="X305">
        <f>VLOOKUP(K305,Παράμετροι!$M$4:$N$14,2)</f>
        <v>0</v>
      </c>
      <c r="Y305">
        <f>VLOOKUP(L305,Παράμετροι!$M$4:$N$14,2)</f>
        <v>0</v>
      </c>
      <c r="Z305">
        <v>0</v>
      </c>
      <c r="AA305">
        <f>VLOOKUP(N305,Παράμετροι!$S$4:$T$124,2)</f>
        <v>0</v>
      </c>
      <c r="AB305">
        <f>VLOOKUP(O305,Παράμετροι!$V$4:$W$124,2)</f>
        <v>0</v>
      </c>
      <c r="AC305">
        <f>VLOOKUP(P305,Παράμετροι!$Y$4:$Z$55,2)</f>
        <v>0</v>
      </c>
      <c r="AD305">
        <f>VLOOKUP(Q305,Παράμετροι!$AB$4:$AC$55,2)</f>
        <v>0</v>
      </c>
      <c r="AE305">
        <f t="shared" si="4"/>
        <v>300</v>
      </c>
      <c r="AF305">
        <v>300</v>
      </c>
    </row>
    <row r="306" spans="1:32">
      <c r="A306" s="8">
        <v>303</v>
      </c>
      <c r="B306">
        <v>89800</v>
      </c>
      <c r="C306" t="s">
        <v>125</v>
      </c>
      <c r="D306" t="s">
        <v>118</v>
      </c>
      <c r="E306">
        <v>26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 s="12">
        <v>0</v>
      </c>
      <c r="O306" s="12">
        <v>0</v>
      </c>
      <c r="P306" s="12">
        <v>0</v>
      </c>
      <c r="Q306" s="12">
        <v>0</v>
      </c>
      <c r="R306">
        <f>VLOOKUP(E306,Παράμετροι!$A$4:$B$10,2)</f>
        <v>300</v>
      </c>
      <c r="S306">
        <f>VLOOKUP(F306,Παράμετροι!$D$4:$E$19,2)</f>
        <v>0</v>
      </c>
      <c r="T306">
        <f>VLOOKUP(G306,Παράμετροι!$D$4:$E$19,2)</f>
        <v>0</v>
      </c>
      <c r="U306">
        <f>VLOOKUP(H306,Παράμετροι!$G$4:$H$7,2)</f>
        <v>0</v>
      </c>
      <c r="V306">
        <f>VLOOKUP(I306,Παράμετροι!$G$4:$H$7,2)</f>
        <v>0</v>
      </c>
      <c r="W306">
        <f>VLOOKUP(J306,Παράμετροι!$J$4:$K$7,2)</f>
        <v>0</v>
      </c>
      <c r="X306">
        <f>VLOOKUP(K306,Παράμετροι!$M$4:$N$14,2)</f>
        <v>0</v>
      </c>
      <c r="Y306">
        <f>VLOOKUP(L306,Παράμετροι!$M$4:$N$14,2)</f>
        <v>0</v>
      </c>
      <c r="Z306">
        <v>0</v>
      </c>
      <c r="AA306">
        <f>VLOOKUP(N306,Παράμετροι!$S$4:$T$124,2)</f>
        <v>0</v>
      </c>
      <c r="AB306">
        <f>VLOOKUP(O306,Παράμετροι!$V$4:$W$124,2)</f>
        <v>0</v>
      </c>
      <c r="AC306">
        <f>VLOOKUP(P306,Παράμετροι!$Y$4:$Z$55,2)</f>
        <v>0</v>
      </c>
      <c r="AD306">
        <f>VLOOKUP(Q306,Παράμετροι!$AB$4:$AC$55,2)</f>
        <v>0</v>
      </c>
      <c r="AE306">
        <f t="shared" si="4"/>
        <v>300</v>
      </c>
      <c r="AF306">
        <v>300</v>
      </c>
    </row>
    <row r="307" spans="1:32">
      <c r="A307" s="12">
        <v>304</v>
      </c>
      <c r="B307">
        <v>90442</v>
      </c>
      <c r="C307" t="s">
        <v>278</v>
      </c>
      <c r="D307" t="s">
        <v>227</v>
      </c>
      <c r="E307">
        <v>25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f>VLOOKUP(E307,Παράμετροι!$A$4:$B$10,2)</f>
        <v>300</v>
      </c>
      <c r="S307">
        <f>VLOOKUP(F307,Παράμετροι!$D$4:$E$19,2)</f>
        <v>0</v>
      </c>
      <c r="T307">
        <f>VLOOKUP(G307,Παράμετροι!$D$4:$E$19,2)</f>
        <v>0</v>
      </c>
      <c r="U307">
        <f>VLOOKUP(H307,Παράμετροι!$G$4:$H$7,2)</f>
        <v>0</v>
      </c>
      <c r="V307">
        <f>VLOOKUP(I307,Παράμετροι!$G$4:$H$7,2)</f>
        <v>0</v>
      </c>
      <c r="W307">
        <f>VLOOKUP(J307,Παράμετροι!$J$4:$K$7,2)</f>
        <v>0</v>
      </c>
      <c r="X307">
        <f>VLOOKUP(K307,Παράμετροι!$M$4:$N$14,2)</f>
        <v>0</v>
      </c>
      <c r="Y307">
        <f>VLOOKUP(L307,Παράμετροι!$M$4:$N$14,2)</f>
        <v>0</v>
      </c>
      <c r="Z307">
        <v>0</v>
      </c>
      <c r="AA307">
        <f>VLOOKUP(N307,Παράμετροι!$S$4:$T$124,2)</f>
        <v>0</v>
      </c>
      <c r="AB307">
        <f>VLOOKUP(O307,Παράμετροι!$V$4:$W$124,2)</f>
        <v>0</v>
      </c>
      <c r="AC307">
        <f>VLOOKUP(P307,Παράμετροι!$Y$4:$Z$55,2)</f>
        <v>0</v>
      </c>
      <c r="AD307">
        <f>VLOOKUP(Q307,Παράμετροι!$AB$4:$AC$55,2)</f>
        <v>0</v>
      </c>
      <c r="AE307">
        <f t="shared" si="4"/>
        <v>300</v>
      </c>
      <c r="AF307">
        <v>300</v>
      </c>
    </row>
    <row r="308" spans="1:32">
      <c r="A308" s="8">
        <v>305</v>
      </c>
      <c r="B308">
        <v>93231</v>
      </c>
      <c r="C308" t="s">
        <v>598</v>
      </c>
      <c r="D308" t="s">
        <v>191</v>
      </c>
      <c r="E308">
        <v>24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f>VLOOKUP(E308,Παράμετροι!$A$4:$B$10,2)</f>
        <v>300</v>
      </c>
      <c r="S308">
        <f>VLOOKUP(F308,Παράμετροι!$D$4:$E$19,2)</f>
        <v>0</v>
      </c>
      <c r="T308">
        <f>VLOOKUP(G308,Παράμετροι!$D$4:$E$19,2)</f>
        <v>0</v>
      </c>
      <c r="U308">
        <f>VLOOKUP(H308,Παράμετροι!$G$4:$H$7,2)</f>
        <v>0</v>
      </c>
      <c r="V308">
        <f>VLOOKUP(I308,Παράμετροι!$G$4:$H$7,2)</f>
        <v>0</v>
      </c>
      <c r="W308">
        <f>VLOOKUP(J308,Παράμετροι!$J$4:$K$7,2)</f>
        <v>0</v>
      </c>
      <c r="X308">
        <f>VLOOKUP(K308,Παράμετροι!$M$4:$N$14,2)</f>
        <v>0</v>
      </c>
      <c r="Y308">
        <f>VLOOKUP(L308,Παράμετροι!$M$4:$N$14,2)</f>
        <v>0</v>
      </c>
      <c r="Z308">
        <v>0</v>
      </c>
      <c r="AA308">
        <f>VLOOKUP(N308,Παράμετροι!$S$4:$T$124,2)</f>
        <v>0</v>
      </c>
      <c r="AB308">
        <f>VLOOKUP(O308,Παράμετροι!$V$4:$W$124,2)</f>
        <v>0</v>
      </c>
      <c r="AC308">
        <f>VLOOKUP(P308,Παράμετροι!$Y$4:$Z$55,2)</f>
        <v>0</v>
      </c>
      <c r="AD308">
        <f>VLOOKUP(Q308,Παράμετροι!$AB$4:$AC$55,2)</f>
        <v>0</v>
      </c>
      <c r="AE308">
        <f t="shared" si="4"/>
        <v>300</v>
      </c>
      <c r="AF308">
        <v>300</v>
      </c>
    </row>
    <row r="309" spans="1:32">
      <c r="A309" s="8">
        <v>306</v>
      </c>
      <c r="B309">
        <v>91779</v>
      </c>
      <c r="C309" t="s">
        <v>127</v>
      </c>
      <c r="D309" t="s">
        <v>72</v>
      </c>
      <c r="E309">
        <v>21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f>VLOOKUP(E309,Παράμετροι!$A$4:$B$10,2)</f>
        <v>300</v>
      </c>
      <c r="S309">
        <f>VLOOKUP(F309,Παράμετροι!$D$4:$E$19,2)</f>
        <v>0</v>
      </c>
      <c r="T309">
        <f>VLOOKUP(G309,Παράμετροι!$D$4:$E$19,2)</f>
        <v>0</v>
      </c>
      <c r="U309">
        <f>VLOOKUP(H309,Παράμετροι!$G$4:$H$7,2)</f>
        <v>0</v>
      </c>
      <c r="V309">
        <f>VLOOKUP(I309,Παράμετροι!$G$4:$H$7,2)</f>
        <v>0</v>
      </c>
      <c r="W309">
        <f>VLOOKUP(J309,Παράμετροι!$J$4:$K$7,2)</f>
        <v>0</v>
      </c>
      <c r="X309">
        <f>VLOOKUP(K309,Παράμετροι!$M$4:$N$14,2)</f>
        <v>0</v>
      </c>
      <c r="Y309">
        <f>VLOOKUP(L309,Παράμετροι!$M$4:$N$14,2)</f>
        <v>0</v>
      </c>
      <c r="Z309">
        <v>0</v>
      </c>
      <c r="AA309">
        <f>VLOOKUP(N309,Παράμετροι!$S$4:$T$124,2)</f>
        <v>0</v>
      </c>
      <c r="AB309">
        <f>VLOOKUP(O309,Παράμετροι!$V$4:$W$124,2)</f>
        <v>0</v>
      </c>
      <c r="AC309">
        <f>VLOOKUP(P309,Παράμετροι!$Y$4:$Z$55,2)</f>
        <v>0</v>
      </c>
      <c r="AD309">
        <f>VLOOKUP(Q309,Παράμετροι!$AB$4:$AC$55,2)</f>
        <v>0</v>
      </c>
      <c r="AE309">
        <f t="shared" si="4"/>
        <v>300</v>
      </c>
      <c r="AF309">
        <v>300</v>
      </c>
    </row>
    <row r="310" spans="1:32">
      <c r="A310" s="8">
        <v>307</v>
      </c>
      <c r="B310">
        <v>91578</v>
      </c>
      <c r="C310" t="s">
        <v>489</v>
      </c>
      <c r="D310" t="s">
        <v>490</v>
      </c>
      <c r="E310">
        <v>19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f>VLOOKUP(E310,Παράμετροι!$A$4:$B$10,2)</f>
        <v>300</v>
      </c>
      <c r="S310">
        <f>VLOOKUP(F310,Παράμετροι!$D$4:$E$19,2)</f>
        <v>0</v>
      </c>
      <c r="T310">
        <f>VLOOKUP(G310,Παράμετροι!$D$4:$E$19,2)</f>
        <v>0</v>
      </c>
      <c r="U310">
        <f>VLOOKUP(H310,Παράμετροι!$G$4:$H$7,2)</f>
        <v>0</v>
      </c>
      <c r="V310">
        <f>VLOOKUP(I310,Παράμετροι!$G$4:$H$7,2)</f>
        <v>0</v>
      </c>
      <c r="W310">
        <f>VLOOKUP(J310,Παράμετροι!$J$4:$K$7,2)</f>
        <v>0</v>
      </c>
      <c r="X310">
        <f>VLOOKUP(K310,Παράμετροι!$M$4:$N$14,2)</f>
        <v>0</v>
      </c>
      <c r="Y310">
        <f>VLOOKUP(L310,Παράμετροι!$M$4:$N$14,2)</f>
        <v>0</v>
      </c>
      <c r="Z310">
        <v>0</v>
      </c>
      <c r="AA310">
        <f>VLOOKUP(N310,Παράμετροι!$S$4:$T$124,2)</f>
        <v>0</v>
      </c>
      <c r="AB310">
        <f>VLOOKUP(O310,Παράμετροι!$V$4:$W$124,2)</f>
        <v>0</v>
      </c>
      <c r="AC310">
        <f>VLOOKUP(P310,Παράμετροι!$Y$4:$Z$55,2)</f>
        <v>0</v>
      </c>
      <c r="AD310">
        <f>VLOOKUP(Q310,Παράμετροι!$AB$4:$AC$55,2)</f>
        <v>0</v>
      </c>
      <c r="AE310">
        <f t="shared" si="4"/>
        <v>300</v>
      </c>
      <c r="AF310">
        <v>300</v>
      </c>
    </row>
    <row r="311" spans="1:32">
      <c r="A311" s="12">
        <v>308</v>
      </c>
      <c r="B311">
        <v>91767</v>
      </c>
      <c r="C311" t="s">
        <v>507</v>
      </c>
      <c r="D311" t="s">
        <v>508</v>
      </c>
      <c r="E311">
        <v>16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f>VLOOKUP(E311,Παράμετροι!$A$4:$B$10,2)</f>
        <v>300</v>
      </c>
      <c r="S311">
        <f>VLOOKUP(F311,Παράμετροι!$D$4:$E$19,2)</f>
        <v>0</v>
      </c>
      <c r="T311">
        <f>VLOOKUP(G311,Παράμετροι!$D$4:$E$19,2)</f>
        <v>0</v>
      </c>
      <c r="U311">
        <f>VLOOKUP(H311,Παράμετροι!$G$4:$H$7,2)</f>
        <v>0</v>
      </c>
      <c r="V311">
        <f>VLOOKUP(I311,Παράμετροι!$G$4:$H$7,2)</f>
        <v>0</v>
      </c>
      <c r="W311">
        <f>VLOOKUP(J311,Παράμετροι!$J$4:$K$7,2)</f>
        <v>0</v>
      </c>
      <c r="X311">
        <f>VLOOKUP(K311,Παράμετροι!$M$4:$N$14,2)</f>
        <v>0</v>
      </c>
      <c r="Y311">
        <f>VLOOKUP(L311,Παράμετροι!$M$4:$N$14,2)</f>
        <v>0</v>
      </c>
      <c r="Z311">
        <v>0</v>
      </c>
      <c r="AA311">
        <f>VLOOKUP(N311,Παράμετροι!$S$4:$T$124,2)</f>
        <v>0</v>
      </c>
      <c r="AB311">
        <f>VLOOKUP(O311,Παράμετροι!$V$4:$W$124,2)</f>
        <v>0</v>
      </c>
      <c r="AC311">
        <f>VLOOKUP(P311,Παράμετροι!$Y$4:$Z$55,2)</f>
        <v>0</v>
      </c>
      <c r="AD311">
        <f>VLOOKUP(Q311,Παράμετροι!$AB$4:$AC$55,2)</f>
        <v>0</v>
      </c>
      <c r="AE311">
        <f t="shared" si="4"/>
        <v>300</v>
      </c>
      <c r="AF311">
        <v>300</v>
      </c>
    </row>
    <row r="312" spans="1:32">
      <c r="A312" s="8">
        <v>309</v>
      </c>
      <c r="B312" s="12">
        <v>88957</v>
      </c>
      <c r="C312" s="12" t="s">
        <v>90</v>
      </c>
      <c r="D312" s="12" t="s">
        <v>91</v>
      </c>
      <c r="E312">
        <v>15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 s="8">
        <v>0</v>
      </c>
      <c r="N312" s="12">
        <v>0</v>
      </c>
      <c r="O312" s="12">
        <v>0</v>
      </c>
      <c r="P312" s="12">
        <v>0</v>
      </c>
      <c r="Q312" s="12">
        <v>0</v>
      </c>
      <c r="R312">
        <f>VLOOKUP(E312,Παράμετροι!$A$4:$B$10,2)</f>
        <v>300</v>
      </c>
      <c r="S312">
        <f>VLOOKUP(F312,Παράμετροι!$D$4:$E$19,2)</f>
        <v>0</v>
      </c>
      <c r="T312">
        <f>VLOOKUP(G312,Παράμετροι!$D$4:$E$19,2)</f>
        <v>0</v>
      </c>
      <c r="U312">
        <f>VLOOKUP(H312,Παράμετροι!$G$4:$H$7,2)</f>
        <v>0</v>
      </c>
      <c r="V312">
        <f>VLOOKUP(I312,Παράμετροι!$G$4:$H$7,2)</f>
        <v>0</v>
      </c>
      <c r="W312">
        <f>VLOOKUP(J312,Παράμετροι!$J$4:$K$7,2)</f>
        <v>0</v>
      </c>
      <c r="X312">
        <f>VLOOKUP(K312,Παράμετροι!$M$4:$N$14,2)</f>
        <v>0</v>
      </c>
      <c r="Y312">
        <f>VLOOKUP(L312,Παράμετροι!$M$4:$N$14,2)</f>
        <v>0</v>
      </c>
      <c r="Z312">
        <v>0</v>
      </c>
      <c r="AA312">
        <f>VLOOKUP(N312,Παράμετροι!$S$4:$T$124,2)</f>
        <v>0</v>
      </c>
      <c r="AB312">
        <f>VLOOKUP(O312,Παράμετροι!$V$4:$W$124,2)</f>
        <v>0</v>
      </c>
      <c r="AC312">
        <f>VLOOKUP(P312,Παράμετροι!$Y$4:$Z$55,2)</f>
        <v>0</v>
      </c>
      <c r="AD312">
        <f>VLOOKUP(Q312,Παράμετροι!$AB$4:$AC$55,2)</f>
        <v>0</v>
      </c>
      <c r="AE312">
        <f t="shared" si="4"/>
        <v>300</v>
      </c>
      <c r="AF312">
        <v>300</v>
      </c>
    </row>
    <row r="313" spans="1:32">
      <c r="A313" s="8">
        <v>310</v>
      </c>
      <c r="B313">
        <v>90749</v>
      </c>
      <c r="C313" t="s">
        <v>359</v>
      </c>
      <c r="D313" t="s">
        <v>87</v>
      </c>
      <c r="E313">
        <v>13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f>VLOOKUP(E313,Παράμετροι!$A$4:$B$10,2)</f>
        <v>300</v>
      </c>
      <c r="S313">
        <f>VLOOKUP(F313,Παράμετροι!$D$4:$E$19,2)</f>
        <v>0</v>
      </c>
      <c r="T313">
        <f>VLOOKUP(G313,Παράμετροι!$D$4:$E$19,2)</f>
        <v>0</v>
      </c>
      <c r="U313">
        <f>VLOOKUP(H313,Παράμετροι!$G$4:$H$7,2)</f>
        <v>0</v>
      </c>
      <c r="V313">
        <f>VLOOKUP(I313,Παράμετροι!$G$4:$H$7,2)</f>
        <v>0</v>
      </c>
      <c r="W313">
        <f>VLOOKUP(J313,Παράμετροι!$J$4:$K$7,2)</f>
        <v>0</v>
      </c>
      <c r="X313">
        <f>VLOOKUP(K313,Παράμετροι!$M$4:$N$14,2)</f>
        <v>0</v>
      </c>
      <c r="Y313">
        <f>VLOOKUP(L313,Παράμετροι!$M$4:$N$14,2)</f>
        <v>0</v>
      </c>
      <c r="Z313">
        <v>0</v>
      </c>
      <c r="AA313">
        <f>VLOOKUP(N313,Παράμετροι!$S$4:$T$124,2)</f>
        <v>0</v>
      </c>
      <c r="AB313">
        <f>VLOOKUP(O313,Παράμετροι!$V$4:$W$124,2)</f>
        <v>0</v>
      </c>
      <c r="AC313">
        <f>VLOOKUP(P313,Παράμετροι!$Y$4:$Z$55,2)</f>
        <v>0</v>
      </c>
      <c r="AD313">
        <f>VLOOKUP(Q313,Παράμετροι!$AB$4:$AC$55,2)</f>
        <v>0</v>
      </c>
      <c r="AE313">
        <f t="shared" si="4"/>
        <v>300</v>
      </c>
      <c r="AF313">
        <v>300</v>
      </c>
    </row>
    <row r="314" spans="1:32">
      <c r="A314" s="8">
        <v>311</v>
      </c>
      <c r="B314" s="8">
        <v>89941</v>
      </c>
      <c r="C314" s="8" t="s">
        <v>59</v>
      </c>
      <c r="D314" s="8" t="s">
        <v>60</v>
      </c>
      <c r="E314" s="8">
        <v>12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8">
        <v>0</v>
      </c>
      <c r="N314" s="12">
        <v>0</v>
      </c>
      <c r="O314" s="12">
        <v>0</v>
      </c>
      <c r="P314" s="12">
        <v>0</v>
      </c>
      <c r="Q314" s="12">
        <v>0</v>
      </c>
      <c r="R314">
        <f>VLOOKUP(E314,Παράμετροι!$A$4:$B$10,2)</f>
        <v>300</v>
      </c>
      <c r="S314">
        <f>VLOOKUP(F314,Παράμετροι!$D$4:$E$19,2)</f>
        <v>0</v>
      </c>
      <c r="T314">
        <f>VLOOKUP(G314,Παράμετροι!$D$4:$E$19,2)</f>
        <v>0</v>
      </c>
      <c r="U314">
        <f>VLOOKUP(H314,Παράμετροι!$G$4:$H$7,2)</f>
        <v>0</v>
      </c>
      <c r="V314">
        <f>VLOOKUP(I314,Παράμετροι!$G$4:$H$7,2)</f>
        <v>0</v>
      </c>
      <c r="W314">
        <f>VLOOKUP(J314,Παράμετροι!$J$4:$K$7,2)</f>
        <v>0</v>
      </c>
      <c r="X314">
        <f>VLOOKUP(K314,Παράμετροι!$M$4:$N$14,2)</f>
        <v>0</v>
      </c>
      <c r="Y314">
        <f>VLOOKUP(L314,Παράμετροι!$M$4:$N$14,2)</f>
        <v>0</v>
      </c>
      <c r="Z314">
        <v>0</v>
      </c>
      <c r="AA314">
        <f>VLOOKUP(N314,Παράμετροι!$S$4:$T$124,2)</f>
        <v>0</v>
      </c>
      <c r="AB314">
        <f>VLOOKUP(O314,Παράμετροι!$V$4:$W$124,2)</f>
        <v>0</v>
      </c>
      <c r="AC314">
        <f>VLOOKUP(P314,Παράμετροι!$Y$4:$Z$55,2)</f>
        <v>0</v>
      </c>
      <c r="AD314">
        <f>VLOOKUP(Q314,Παράμετροι!$AB$4:$AC$55,2)</f>
        <v>0</v>
      </c>
      <c r="AE314">
        <f t="shared" si="4"/>
        <v>300</v>
      </c>
      <c r="AF314">
        <v>300</v>
      </c>
    </row>
    <row r="315" spans="1:32">
      <c r="A315" s="8">
        <v>312</v>
      </c>
      <c r="B315">
        <v>92767</v>
      </c>
      <c r="C315" t="s">
        <v>558</v>
      </c>
      <c r="D315" t="s">
        <v>193</v>
      </c>
      <c r="E315">
        <v>12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f>VLOOKUP(E315,Παράμετροι!$A$4:$B$10,2)</f>
        <v>300</v>
      </c>
      <c r="S315">
        <f>VLOOKUP(F315,Παράμετροι!$D$4:$E$19,2)</f>
        <v>0</v>
      </c>
      <c r="T315">
        <f>VLOOKUP(G315,Παράμετροι!$D$4:$E$19,2)</f>
        <v>0</v>
      </c>
      <c r="U315">
        <f>VLOOKUP(H315,Παράμετροι!$G$4:$H$7,2)</f>
        <v>0</v>
      </c>
      <c r="V315">
        <f>VLOOKUP(I315,Παράμετροι!$G$4:$H$7,2)</f>
        <v>0</v>
      </c>
      <c r="W315">
        <f>VLOOKUP(J315,Παράμετροι!$J$4:$K$7,2)</f>
        <v>0</v>
      </c>
      <c r="X315">
        <f>VLOOKUP(K315,Παράμετροι!$M$4:$N$14,2)</f>
        <v>0</v>
      </c>
      <c r="Y315">
        <f>VLOOKUP(L315,Παράμετροι!$M$4:$N$14,2)</f>
        <v>0</v>
      </c>
      <c r="Z315">
        <v>0</v>
      </c>
      <c r="AA315">
        <f>VLOOKUP(N315,Παράμετροι!$S$4:$T$124,2)</f>
        <v>0</v>
      </c>
      <c r="AB315">
        <f>VLOOKUP(O315,Παράμετροι!$V$4:$W$124,2)</f>
        <v>0</v>
      </c>
      <c r="AC315">
        <f>VLOOKUP(P315,Παράμετροι!$Y$4:$Z$55,2)</f>
        <v>0</v>
      </c>
      <c r="AD315">
        <f>VLOOKUP(Q315,Παράμετροι!$AB$4:$AC$55,2)</f>
        <v>0</v>
      </c>
      <c r="AE315">
        <f t="shared" si="4"/>
        <v>300</v>
      </c>
      <c r="AF315">
        <v>300</v>
      </c>
    </row>
    <row r="316" spans="1:32">
      <c r="A316" s="8">
        <v>313</v>
      </c>
      <c r="B316">
        <v>89316</v>
      </c>
      <c r="C316" t="s">
        <v>150</v>
      </c>
      <c r="D316" t="s">
        <v>139</v>
      </c>
      <c r="E316">
        <v>11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 s="12">
        <v>0</v>
      </c>
      <c r="O316" s="12">
        <v>0</v>
      </c>
      <c r="P316" s="12">
        <v>0</v>
      </c>
      <c r="Q316" s="12">
        <v>0</v>
      </c>
      <c r="R316">
        <f>VLOOKUP(E316,Παράμετροι!$A$4:$B$10,2)</f>
        <v>300</v>
      </c>
      <c r="S316">
        <f>VLOOKUP(F316,Παράμετροι!$D$4:$E$19,2)</f>
        <v>0</v>
      </c>
      <c r="T316">
        <f>VLOOKUP(G316,Παράμετροι!$D$4:$E$19,2)</f>
        <v>0</v>
      </c>
      <c r="U316">
        <f>VLOOKUP(H316,Παράμετροι!$G$4:$H$7,2)</f>
        <v>0</v>
      </c>
      <c r="V316">
        <f>VLOOKUP(I316,Παράμετροι!$G$4:$H$7,2)</f>
        <v>0</v>
      </c>
      <c r="W316">
        <f>VLOOKUP(J316,Παράμετροι!$J$4:$K$7,2)</f>
        <v>0</v>
      </c>
      <c r="X316">
        <f>VLOOKUP(K316,Παράμετροι!$M$4:$N$14,2)</f>
        <v>0</v>
      </c>
      <c r="Y316">
        <f>VLOOKUP(L316,Παράμετροι!$M$4:$N$14,2)</f>
        <v>0</v>
      </c>
      <c r="Z316">
        <v>0</v>
      </c>
      <c r="AA316">
        <f>VLOOKUP(N316,Παράμετροι!$S$4:$T$124,2)</f>
        <v>0</v>
      </c>
      <c r="AB316">
        <f>VLOOKUP(O316,Παράμετροι!$V$4:$W$124,2)</f>
        <v>0</v>
      </c>
      <c r="AC316">
        <f>VLOOKUP(P316,Παράμετροι!$Y$4:$Z$55,2)</f>
        <v>0</v>
      </c>
      <c r="AD316">
        <f>VLOOKUP(Q316,Παράμετροι!$AB$4:$AC$55,2)</f>
        <v>0</v>
      </c>
      <c r="AE316">
        <f t="shared" si="4"/>
        <v>300</v>
      </c>
      <c r="AF316">
        <v>300</v>
      </c>
    </row>
    <row r="317" spans="1:32">
      <c r="A317" s="12">
        <v>314</v>
      </c>
      <c r="B317">
        <v>92797</v>
      </c>
      <c r="C317" t="s">
        <v>553</v>
      </c>
      <c r="D317" t="s">
        <v>488</v>
      </c>
      <c r="E317">
        <v>10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f>VLOOKUP(E317,Παράμετροι!$A$4:$B$10,2)</f>
        <v>300</v>
      </c>
      <c r="S317">
        <f>VLOOKUP(F317,Παράμετροι!$D$4:$E$19,2)</f>
        <v>0</v>
      </c>
      <c r="T317">
        <f>VLOOKUP(G317,Παράμετροι!$D$4:$E$19,2)</f>
        <v>0</v>
      </c>
      <c r="U317">
        <f>VLOOKUP(H317,Παράμετροι!$G$4:$H$7,2)</f>
        <v>0</v>
      </c>
      <c r="V317">
        <f>VLOOKUP(I317,Παράμετροι!$G$4:$H$7,2)</f>
        <v>0</v>
      </c>
      <c r="W317">
        <f>VLOOKUP(J317,Παράμετροι!$J$4:$K$7,2)</f>
        <v>0</v>
      </c>
      <c r="X317">
        <f>VLOOKUP(K317,Παράμετροι!$M$4:$N$14,2)</f>
        <v>0</v>
      </c>
      <c r="Y317">
        <f>VLOOKUP(L317,Παράμετροι!$M$4:$N$14,2)</f>
        <v>0</v>
      </c>
      <c r="Z317">
        <v>0</v>
      </c>
      <c r="AA317">
        <f>VLOOKUP(N317,Παράμετροι!$S$4:$T$124,2)</f>
        <v>0</v>
      </c>
      <c r="AB317">
        <f>VLOOKUP(O317,Παράμετροι!$V$4:$W$124,2)</f>
        <v>0</v>
      </c>
      <c r="AC317">
        <f>VLOOKUP(P317,Παράμετροι!$Y$4:$Z$55,2)</f>
        <v>0</v>
      </c>
      <c r="AD317">
        <f>VLOOKUP(Q317,Παράμετροι!$AB$4:$AC$55,2)</f>
        <v>0</v>
      </c>
      <c r="AE317">
        <f t="shared" si="4"/>
        <v>300</v>
      </c>
      <c r="AF317">
        <v>300</v>
      </c>
    </row>
    <row r="318" spans="1:32">
      <c r="A318" s="8">
        <v>315</v>
      </c>
      <c r="B318">
        <v>90941</v>
      </c>
      <c r="C318" t="s">
        <v>238</v>
      </c>
      <c r="D318" t="s">
        <v>195</v>
      </c>
      <c r="E318">
        <v>8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f>VLOOKUP(E318,Παράμετροι!$A$4:$B$10,2)</f>
        <v>300</v>
      </c>
      <c r="S318">
        <f>VLOOKUP(F318,Παράμετροι!$D$4:$E$19,2)</f>
        <v>0</v>
      </c>
      <c r="T318">
        <f>VLOOKUP(G318,Παράμετροι!$D$4:$E$19,2)</f>
        <v>0</v>
      </c>
      <c r="U318">
        <f>VLOOKUP(H318,Παράμετροι!$G$4:$H$7,2)</f>
        <v>0</v>
      </c>
      <c r="V318">
        <f>VLOOKUP(I318,Παράμετροι!$G$4:$H$7,2)</f>
        <v>0</v>
      </c>
      <c r="W318">
        <f>VLOOKUP(J318,Παράμετροι!$J$4:$K$7,2)</f>
        <v>0</v>
      </c>
      <c r="X318">
        <f>VLOOKUP(K318,Παράμετροι!$M$4:$N$14,2)</f>
        <v>0</v>
      </c>
      <c r="Y318">
        <f>VLOOKUP(L318,Παράμετροι!$M$4:$N$14,2)</f>
        <v>0</v>
      </c>
      <c r="Z318">
        <v>0</v>
      </c>
      <c r="AA318">
        <f>VLOOKUP(N318,Παράμετροι!$S$4:$T$124,2)</f>
        <v>0</v>
      </c>
      <c r="AB318">
        <f>VLOOKUP(O318,Παράμετροι!$V$4:$W$124,2)</f>
        <v>0</v>
      </c>
      <c r="AC318">
        <f>VLOOKUP(P318,Παράμετροι!$Y$4:$Z$55,2)</f>
        <v>0</v>
      </c>
      <c r="AD318">
        <f>VLOOKUP(Q318,Παράμετροι!$AB$4:$AC$55,2)</f>
        <v>0</v>
      </c>
      <c r="AE318">
        <f t="shared" si="4"/>
        <v>300</v>
      </c>
      <c r="AF318">
        <v>300</v>
      </c>
    </row>
    <row r="319" spans="1:32">
      <c r="A319" s="8">
        <v>316</v>
      </c>
      <c r="B319">
        <v>90317</v>
      </c>
      <c r="C319" t="s">
        <v>316</v>
      </c>
      <c r="D319" t="s">
        <v>317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80</v>
      </c>
      <c r="Q319">
        <v>0</v>
      </c>
      <c r="R319">
        <f>VLOOKUP(E319,Παράμετροι!$A$4:$B$10,2)</f>
        <v>0</v>
      </c>
      <c r="S319">
        <f>VLOOKUP(F319,Παράμετροι!$D$4:$E$19,2)</f>
        <v>0</v>
      </c>
      <c r="T319">
        <f>VLOOKUP(G319,Παράμετροι!$D$4:$E$19,2)</f>
        <v>0</v>
      </c>
      <c r="U319">
        <f>VLOOKUP(H319,Παράμετροι!$G$4:$H$7,2)</f>
        <v>0</v>
      </c>
      <c r="V319">
        <f>VLOOKUP(I319,Παράμετροι!$G$4:$H$7,2)</f>
        <v>0</v>
      </c>
      <c r="W319">
        <f>VLOOKUP(J319,Παράμετροι!$J$4:$K$7,2)</f>
        <v>60</v>
      </c>
      <c r="X319">
        <f>VLOOKUP(K319,Παράμετροι!$M$4:$N$14,2)</f>
        <v>0</v>
      </c>
      <c r="Y319">
        <f>VLOOKUP(L319,Παράμετροι!$M$4:$N$14,2)</f>
        <v>0</v>
      </c>
      <c r="Z319">
        <v>0</v>
      </c>
      <c r="AA319">
        <f>VLOOKUP(N319,Παράμετροι!$S$4:$T$124,2)</f>
        <v>0</v>
      </c>
      <c r="AB319">
        <f>VLOOKUP(O319,Παράμετροι!$V$4:$W$124,2)</f>
        <v>0</v>
      </c>
      <c r="AC319">
        <f>VLOOKUP(P319,Παράμετροι!$Y$4:$Z$55,2)</f>
        <v>240</v>
      </c>
      <c r="AD319">
        <f>VLOOKUP(Q319,Παράμετροι!$AB$4:$AC$55,2)</f>
        <v>0</v>
      </c>
      <c r="AE319">
        <f t="shared" si="4"/>
        <v>300</v>
      </c>
      <c r="AF319">
        <v>300</v>
      </c>
    </row>
    <row r="320" spans="1:32">
      <c r="A320" s="8">
        <v>317</v>
      </c>
      <c r="B320" s="12">
        <v>90066</v>
      </c>
      <c r="C320" s="12" t="s">
        <v>65</v>
      </c>
      <c r="D320" s="12" t="s">
        <v>66</v>
      </c>
      <c r="E320">
        <v>4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 s="8">
        <v>0</v>
      </c>
      <c r="N320" s="12">
        <v>12</v>
      </c>
      <c r="O320" s="12">
        <v>0</v>
      </c>
      <c r="P320" s="12">
        <v>0</v>
      </c>
      <c r="Q320" s="12">
        <v>0</v>
      </c>
      <c r="R320">
        <f>VLOOKUP(E320,Παράμετροι!$A$4:$B$10,2)</f>
        <v>200</v>
      </c>
      <c r="S320">
        <f>VLOOKUP(F320,Παράμετροι!$D$4:$E$19,2)</f>
        <v>0</v>
      </c>
      <c r="T320">
        <f>VLOOKUP(G320,Παράμετροι!$D$4:$E$19,2)</f>
        <v>0</v>
      </c>
      <c r="U320">
        <f>VLOOKUP(H320,Παράμετροι!$G$4:$H$7,2)</f>
        <v>0</v>
      </c>
      <c r="V320">
        <f>VLOOKUP(I320,Παράμετροι!$G$4:$H$7,2)</f>
        <v>0</v>
      </c>
      <c r="W320">
        <f>VLOOKUP(J320,Παράμετροι!$J$4:$K$7,2)</f>
        <v>0</v>
      </c>
      <c r="X320">
        <f>VLOOKUP(K320,Παράμετροι!$M$4:$N$14,2)</f>
        <v>0</v>
      </c>
      <c r="Y320">
        <f>VLOOKUP(L320,Παράμετροι!$M$4:$N$14,2)</f>
        <v>0</v>
      </c>
      <c r="Z320">
        <v>0</v>
      </c>
      <c r="AA320">
        <f>VLOOKUP(N320,Παράμετροι!$S$4:$T$124,2)</f>
        <v>96</v>
      </c>
      <c r="AB320">
        <f>VLOOKUP(O320,Παράμετροι!$V$4:$W$124,2)</f>
        <v>0</v>
      </c>
      <c r="AC320">
        <f>VLOOKUP(P320,Παράμετροι!$Y$4:$Z$55,2)</f>
        <v>0</v>
      </c>
      <c r="AD320">
        <f>VLOOKUP(Q320,Παράμετροι!$AB$4:$AC$55,2)</f>
        <v>0</v>
      </c>
      <c r="AE320">
        <f t="shared" si="4"/>
        <v>296</v>
      </c>
      <c r="AF320">
        <v>296</v>
      </c>
    </row>
    <row r="321" spans="1:32">
      <c r="A321" s="12">
        <v>318</v>
      </c>
      <c r="B321">
        <v>90753</v>
      </c>
      <c r="C321" t="s">
        <v>254</v>
      </c>
      <c r="D321" t="s">
        <v>255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17</v>
      </c>
      <c r="O321">
        <v>17</v>
      </c>
      <c r="P321">
        <v>0</v>
      </c>
      <c r="Q321">
        <v>0</v>
      </c>
      <c r="R321">
        <f>VLOOKUP(E321,Παράμετροι!$A$4:$B$10,2)</f>
        <v>0</v>
      </c>
      <c r="S321">
        <f>VLOOKUP(F321,Παράμετροι!$D$4:$E$19,2)</f>
        <v>0</v>
      </c>
      <c r="T321">
        <f>VLOOKUP(G321,Παράμετροι!$D$4:$E$19,2)</f>
        <v>0</v>
      </c>
      <c r="U321">
        <f>VLOOKUP(H321,Παράμετροι!$G$4:$H$7,2)</f>
        <v>0</v>
      </c>
      <c r="V321">
        <f>VLOOKUP(I321,Παράμετροι!$G$4:$H$7,2)</f>
        <v>0</v>
      </c>
      <c r="W321">
        <f>VLOOKUP(J321,Παράμετροι!$J$4:$K$7,2)</f>
        <v>30</v>
      </c>
      <c r="X321">
        <f>VLOOKUP(K321,Παράμετροι!$M$4:$N$14,2)</f>
        <v>0</v>
      </c>
      <c r="Y321">
        <f>VLOOKUP(L321,Παράμετροι!$M$4:$N$14,2)</f>
        <v>0</v>
      </c>
      <c r="Z321">
        <v>0</v>
      </c>
      <c r="AA321">
        <f>VLOOKUP(N321,Παράμετροι!$S$4:$T$124,2)</f>
        <v>136</v>
      </c>
      <c r="AB321">
        <f>VLOOKUP(O321,Παράμετροι!$V$4:$W$124,2)</f>
        <v>119</v>
      </c>
      <c r="AC321">
        <f>VLOOKUP(P321,Παράμετροι!$Y$4:$Z$55,2)</f>
        <v>0</v>
      </c>
      <c r="AD321">
        <f>VLOOKUP(Q321,Παράμετροι!$AB$4:$AC$55,2)</f>
        <v>0</v>
      </c>
      <c r="AE321">
        <f t="shared" si="4"/>
        <v>285</v>
      </c>
      <c r="AF321">
        <v>285</v>
      </c>
    </row>
    <row r="322" spans="1:32">
      <c r="A322" s="8">
        <v>319</v>
      </c>
      <c r="B322">
        <v>91080</v>
      </c>
      <c r="C322" t="s">
        <v>264</v>
      </c>
      <c r="D322" t="s">
        <v>157</v>
      </c>
      <c r="E322">
        <v>5</v>
      </c>
      <c r="F322">
        <v>0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f>VLOOKUP(E322,Παράμετροι!$A$4:$B$10,2)</f>
        <v>250</v>
      </c>
      <c r="S322">
        <f>VLOOKUP(F322,Παράμετροι!$D$4:$E$19,2)</f>
        <v>0</v>
      </c>
      <c r="T322">
        <f>VLOOKUP(G322,Παράμετροι!$D$4:$E$19,2)</f>
        <v>0</v>
      </c>
      <c r="U322">
        <f>VLOOKUP(H322,Παράμετροι!$G$4:$H$7,2)</f>
        <v>0</v>
      </c>
      <c r="V322">
        <f>VLOOKUP(I322,Παράμετροι!$G$4:$H$7,2)</f>
        <v>0</v>
      </c>
      <c r="W322">
        <f>VLOOKUP(J322,Παράμετροι!$J$4:$K$7,2)</f>
        <v>30</v>
      </c>
      <c r="X322">
        <f>VLOOKUP(K322,Παράμετροι!$M$4:$N$14,2)</f>
        <v>0</v>
      </c>
      <c r="Y322">
        <f>VLOOKUP(L322,Παράμετροι!$M$4:$N$14,2)</f>
        <v>0</v>
      </c>
      <c r="Z322">
        <v>0</v>
      </c>
      <c r="AA322">
        <f>VLOOKUP(N322,Παράμετροι!$S$4:$T$124,2)</f>
        <v>0</v>
      </c>
      <c r="AB322">
        <f>VLOOKUP(O322,Παράμετροι!$V$4:$W$124,2)</f>
        <v>0</v>
      </c>
      <c r="AC322">
        <f>VLOOKUP(P322,Παράμετροι!$Y$4:$Z$55,2)</f>
        <v>0</v>
      </c>
      <c r="AD322">
        <f>VLOOKUP(Q322,Παράμετροι!$AB$4:$AC$55,2)</f>
        <v>0</v>
      </c>
      <c r="AE322">
        <f t="shared" si="4"/>
        <v>280</v>
      </c>
      <c r="AF322">
        <v>280</v>
      </c>
    </row>
    <row r="323" spans="1:32">
      <c r="A323" s="8">
        <v>320</v>
      </c>
      <c r="B323" s="12">
        <v>89250</v>
      </c>
      <c r="C323" s="12" t="s">
        <v>97</v>
      </c>
      <c r="D323" s="12" t="s">
        <v>80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 s="8">
        <v>0</v>
      </c>
      <c r="N323" s="12">
        <v>17</v>
      </c>
      <c r="O323" s="12">
        <v>11</v>
      </c>
      <c r="P323" s="12">
        <v>0</v>
      </c>
      <c r="Q323" s="12">
        <v>0</v>
      </c>
      <c r="R323">
        <f>VLOOKUP(E323,Παράμετροι!$A$4:$B$10,2)</f>
        <v>0</v>
      </c>
      <c r="S323">
        <f>VLOOKUP(F323,Παράμετροι!$D$4:$E$19,2)</f>
        <v>0</v>
      </c>
      <c r="T323">
        <f>VLOOKUP(G323,Παράμετροι!$D$4:$E$19,2)</f>
        <v>0</v>
      </c>
      <c r="U323">
        <f>VLOOKUP(H323,Παράμετροι!$G$4:$H$7,2)</f>
        <v>0</v>
      </c>
      <c r="V323">
        <f>VLOOKUP(I323,Παράμετροι!$G$4:$H$7,2)</f>
        <v>0</v>
      </c>
      <c r="W323">
        <f>VLOOKUP(J323,Παράμετροι!$J$4:$K$7,2)</f>
        <v>60</v>
      </c>
      <c r="X323">
        <f>VLOOKUP(K323,Παράμετροι!$M$4:$N$14,2)</f>
        <v>0</v>
      </c>
      <c r="Y323">
        <f>VLOOKUP(L323,Παράμετροι!$M$4:$N$14,2)</f>
        <v>0</v>
      </c>
      <c r="Z323">
        <v>0</v>
      </c>
      <c r="AA323">
        <f>VLOOKUP(N323,Παράμετροι!$S$4:$T$124,2)</f>
        <v>136</v>
      </c>
      <c r="AB323">
        <f>VLOOKUP(O323,Παράμετροι!$V$4:$W$124,2)</f>
        <v>77</v>
      </c>
      <c r="AC323">
        <f>VLOOKUP(P323,Παράμετροι!$Y$4:$Z$55,2)</f>
        <v>0</v>
      </c>
      <c r="AD323">
        <f>VLOOKUP(Q323,Παράμετροι!$AB$4:$AC$55,2)</f>
        <v>0</v>
      </c>
      <c r="AE323">
        <f t="shared" si="4"/>
        <v>273</v>
      </c>
      <c r="AF323">
        <v>273</v>
      </c>
    </row>
    <row r="324" spans="1:32">
      <c r="A324" s="8">
        <v>321</v>
      </c>
      <c r="B324">
        <v>90314</v>
      </c>
      <c r="C324" t="s">
        <v>314</v>
      </c>
      <c r="D324" t="s">
        <v>122</v>
      </c>
      <c r="E324">
        <v>0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10</v>
      </c>
      <c r="P324">
        <v>0</v>
      </c>
      <c r="Q324">
        <v>0</v>
      </c>
      <c r="R324">
        <f>VLOOKUP(E324,Παράμετροι!$A$4:$B$10,2)</f>
        <v>0</v>
      </c>
      <c r="S324">
        <f>VLOOKUP(F324,Παράμετροι!$D$4:$E$19,2)</f>
        <v>200</v>
      </c>
      <c r="T324">
        <f>VLOOKUP(G324,Παράμετροι!$D$4:$E$19,2)</f>
        <v>0</v>
      </c>
      <c r="U324">
        <f>VLOOKUP(H324,Παράμετροι!$G$4:$H$7,2)</f>
        <v>0</v>
      </c>
      <c r="V324">
        <f>VLOOKUP(I324,Παράμετροι!$G$4:$H$7,2)</f>
        <v>0</v>
      </c>
      <c r="W324">
        <f>VLOOKUP(J324,Παράμετροι!$J$4:$K$7,2)</f>
        <v>0</v>
      </c>
      <c r="X324">
        <f>VLOOKUP(K324,Παράμετροι!$M$4:$N$14,2)</f>
        <v>0</v>
      </c>
      <c r="Y324">
        <f>VLOOKUP(L324,Παράμετροι!$M$4:$N$14,2)</f>
        <v>0</v>
      </c>
      <c r="Z324">
        <v>0</v>
      </c>
      <c r="AA324">
        <f>VLOOKUP(N324,Παράμετροι!$S$4:$T$124,2)</f>
        <v>0</v>
      </c>
      <c r="AB324">
        <f>VLOOKUP(O324,Παράμετροι!$V$4:$W$124,2)</f>
        <v>70</v>
      </c>
      <c r="AC324">
        <f>VLOOKUP(P324,Παράμετροι!$Y$4:$Z$55,2)</f>
        <v>0</v>
      </c>
      <c r="AD324">
        <f>VLOOKUP(Q324,Παράμετροι!$AB$4:$AC$55,2)</f>
        <v>0</v>
      </c>
      <c r="AE324">
        <f t="shared" ref="AE324:AE387" si="5">SUM(R324:AD324)</f>
        <v>270</v>
      </c>
      <c r="AF324">
        <v>270</v>
      </c>
    </row>
    <row r="325" spans="1:32">
      <c r="A325" s="8">
        <v>322</v>
      </c>
      <c r="B325">
        <v>91082</v>
      </c>
      <c r="C325" t="s">
        <v>234</v>
      </c>
      <c r="D325" t="s">
        <v>82</v>
      </c>
      <c r="E325">
        <v>4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f>VLOOKUP(E325,Παράμετροι!$A$4:$B$10,2)</f>
        <v>200</v>
      </c>
      <c r="S325">
        <f>VLOOKUP(F325,Παράμετροι!$D$4:$E$19,2)</f>
        <v>0</v>
      </c>
      <c r="T325">
        <f>VLOOKUP(G325,Παράμετροι!$D$4:$E$19,2)</f>
        <v>0</v>
      </c>
      <c r="U325">
        <f>VLOOKUP(H325,Παράμετροι!$G$4:$H$7,2)</f>
        <v>0</v>
      </c>
      <c r="V325">
        <f>VLOOKUP(I325,Παράμετροι!$G$4:$H$7,2)</f>
        <v>0</v>
      </c>
      <c r="W325">
        <f>VLOOKUP(J325,Παράμετροι!$J$4:$K$7,2)</f>
        <v>0</v>
      </c>
      <c r="X325">
        <f>VLOOKUP(K325,Παράμετροι!$M$4:$N$14,2)</f>
        <v>0</v>
      </c>
      <c r="Y325">
        <f>VLOOKUP(L325,Παράμετροι!$M$4:$N$14,2)</f>
        <v>0</v>
      </c>
      <c r="Z325">
        <v>0</v>
      </c>
      <c r="AA325">
        <f>VLOOKUP(N325,Παράμετροι!$S$4:$T$124,2)</f>
        <v>32</v>
      </c>
      <c r="AB325">
        <f>VLOOKUP(O325,Παράμετροι!$V$4:$W$124,2)</f>
        <v>0</v>
      </c>
      <c r="AC325">
        <f>VLOOKUP(P325,Παράμετροι!$Y$4:$Z$55,2)</f>
        <v>0</v>
      </c>
      <c r="AD325">
        <f>VLOOKUP(Q325,Παράμετροι!$AB$4:$AC$55,2)</f>
        <v>0</v>
      </c>
      <c r="AE325">
        <f t="shared" si="5"/>
        <v>232</v>
      </c>
      <c r="AF325">
        <v>232</v>
      </c>
    </row>
    <row r="326" spans="1:32">
      <c r="A326" s="8">
        <v>323</v>
      </c>
      <c r="B326">
        <v>91848</v>
      </c>
      <c r="C326" t="s">
        <v>495</v>
      </c>
      <c r="D326" t="s">
        <v>339</v>
      </c>
      <c r="E326">
        <v>3</v>
      </c>
      <c r="F326">
        <v>0</v>
      </c>
      <c r="G326">
        <v>0</v>
      </c>
      <c r="H326">
        <v>3</v>
      </c>
      <c r="I326">
        <v>0</v>
      </c>
      <c r="J326">
        <v>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f>VLOOKUP(E326,Παράμετροι!$A$4:$B$10,2)</f>
        <v>0</v>
      </c>
      <c r="S326">
        <f>VLOOKUP(F326,Παράμετροι!$D$4:$E$19,2)</f>
        <v>0</v>
      </c>
      <c r="T326">
        <f>VLOOKUP(G326,Παράμετροι!$D$4:$E$19,2)</f>
        <v>0</v>
      </c>
      <c r="U326">
        <f>VLOOKUP(H326,Παράμετροι!$G$4:$H$7,2)</f>
        <v>120</v>
      </c>
      <c r="V326">
        <f>VLOOKUP(I326,Παράμετροι!$G$4:$H$7,2)</f>
        <v>0</v>
      </c>
      <c r="W326">
        <f>VLOOKUP(J326,Παράμετροι!$J$4:$K$7,2)</f>
        <v>110</v>
      </c>
      <c r="X326">
        <f>VLOOKUP(K326,Παράμετροι!$M$4:$N$14,2)</f>
        <v>0</v>
      </c>
      <c r="Y326">
        <f>VLOOKUP(L326,Παράμετροι!$M$4:$N$14,2)</f>
        <v>0</v>
      </c>
      <c r="Z326">
        <v>0</v>
      </c>
      <c r="AA326">
        <f>VLOOKUP(N326,Παράμετροι!$S$4:$T$124,2)</f>
        <v>0</v>
      </c>
      <c r="AB326">
        <f>VLOOKUP(O326,Παράμετροι!$V$4:$W$124,2)</f>
        <v>0</v>
      </c>
      <c r="AC326">
        <f>VLOOKUP(P326,Παράμετροι!$Y$4:$Z$55,2)</f>
        <v>0</v>
      </c>
      <c r="AD326">
        <f>VLOOKUP(Q326,Παράμετροι!$AB$4:$AC$55,2)</f>
        <v>0</v>
      </c>
      <c r="AE326">
        <f t="shared" si="5"/>
        <v>230</v>
      </c>
      <c r="AF326">
        <v>230</v>
      </c>
    </row>
    <row r="327" spans="1:32">
      <c r="A327" s="12">
        <v>324</v>
      </c>
      <c r="B327">
        <v>90971</v>
      </c>
      <c r="C327" t="s">
        <v>223</v>
      </c>
      <c r="D327" t="s">
        <v>68</v>
      </c>
      <c r="E327">
        <v>0</v>
      </c>
      <c r="F327">
        <v>0</v>
      </c>
      <c r="G327">
        <v>4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f>VLOOKUP(E327,Παράμετροι!$A$4:$B$10,2)</f>
        <v>0</v>
      </c>
      <c r="S327">
        <f>VLOOKUP(F327,Παράμετροι!$D$4:$E$19,2)</f>
        <v>0</v>
      </c>
      <c r="T327">
        <f>VLOOKUP(G327,Παράμετροι!$D$4:$E$19,2)</f>
        <v>200</v>
      </c>
      <c r="U327">
        <f>VLOOKUP(H327,Παράμετροι!$G$4:$H$7,2)</f>
        <v>0</v>
      </c>
      <c r="V327">
        <f>VLOOKUP(I327,Παράμετροι!$G$4:$H$7,2)</f>
        <v>0</v>
      </c>
      <c r="W327">
        <f>VLOOKUP(J327,Παράμετροι!$J$4:$K$7,2)</f>
        <v>30</v>
      </c>
      <c r="X327">
        <f>VLOOKUP(K327,Παράμετροι!$M$4:$N$14,2)</f>
        <v>0</v>
      </c>
      <c r="Y327">
        <f>VLOOKUP(L327,Παράμετροι!$M$4:$N$14,2)</f>
        <v>0</v>
      </c>
      <c r="Z327">
        <v>0</v>
      </c>
      <c r="AA327">
        <f>VLOOKUP(N327,Παράμετροι!$S$4:$T$124,2)</f>
        <v>0</v>
      </c>
      <c r="AB327">
        <f>VLOOKUP(O327,Παράμετροι!$V$4:$W$124,2)</f>
        <v>0</v>
      </c>
      <c r="AC327">
        <f>VLOOKUP(P327,Παράμετροι!$Y$4:$Z$55,2)</f>
        <v>0</v>
      </c>
      <c r="AD327">
        <f>VLOOKUP(Q327,Παράμετροι!$AB$4:$AC$55,2)</f>
        <v>0</v>
      </c>
      <c r="AE327">
        <f t="shared" si="5"/>
        <v>230</v>
      </c>
      <c r="AF327">
        <v>230</v>
      </c>
    </row>
    <row r="328" spans="1:32">
      <c r="A328" s="8">
        <v>325</v>
      </c>
      <c r="B328">
        <v>90344</v>
      </c>
      <c r="C328" t="s">
        <v>329</v>
      </c>
      <c r="D328" t="s">
        <v>330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8</v>
      </c>
      <c r="O328">
        <v>23</v>
      </c>
      <c r="P328">
        <v>0</v>
      </c>
      <c r="Q328">
        <v>0</v>
      </c>
      <c r="R328">
        <f>VLOOKUP(E328,Παράμετροι!$A$4:$B$10,2)</f>
        <v>0</v>
      </c>
      <c r="S328">
        <f>VLOOKUP(F328,Παράμετροι!$D$4:$E$19,2)</f>
        <v>0</v>
      </c>
      <c r="T328">
        <f>VLOOKUP(G328,Παράμετροι!$D$4:$E$19,2)</f>
        <v>0</v>
      </c>
      <c r="U328">
        <f>VLOOKUP(H328,Παράμετροι!$G$4:$H$7,2)</f>
        <v>0</v>
      </c>
      <c r="V328">
        <f>VLOOKUP(I328,Παράμετροι!$G$4:$H$7,2)</f>
        <v>0</v>
      </c>
      <c r="W328">
        <f>VLOOKUP(J328,Παράμετροι!$J$4:$K$7,2)</f>
        <v>0</v>
      </c>
      <c r="X328">
        <f>VLOOKUP(K328,Παράμετροι!$M$4:$N$14,2)</f>
        <v>0</v>
      </c>
      <c r="Y328">
        <f>VLOOKUP(L328,Παράμετροι!$M$4:$N$14,2)</f>
        <v>0</v>
      </c>
      <c r="Z328">
        <v>0</v>
      </c>
      <c r="AA328">
        <f>VLOOKUP(N328,Παράμετροι!$S$4:$T$124,2)</f>
        <v>64</v>
      </c>
      <c r="AB328">
        <f>VLOOKUP(O328,Παράμετροι!$V$4:$W$124,2)</f>
        <v>161</v>
      </c>
      <c r="AC328">
        <f>VLOOKUP(P328,Παράμετροι!$Y$4:$Z$55,2)</f>
        <v>0</v>
      </c>
      <c r="AD328">
        <f>VLOOKUP(Q328,Παράμετροι!$AB$4:$AC$55,2)</f>
        <v>0</v>
      </c>
      <c r="AE328">
        <f t="shared" si="5"/>
        <v>225</v>
      </c>
      <c r="AF328">
        <v>225</v>
      </c>
    </row>
    <row r="329" spans="1:32">
      <c r="A329" s="8">
        <v>326</v>
      </c>
      <c r="B329">
        <v>92695</v>
      </c>
      <c r="C329" t="s">
        <v>573</v>
      </c>
      <c r="D329" t="s">
        <v>179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31</v>
      </c>
      <c r="P329">
        <v>0</v>
      </c>
      <c r="Q329">
        <v>0</v>
      </c>
      <c r="R329">
        <f>VLOOKUP(E329,Παράμετροι!$A$4:$B$10,2)</f>
        <v>0</v>
      </c>
      <c r="S329">
        <f>VLOOKUP(F329,Παράμετροι!$D$4:$E$19,2)</f>
        <v>0</v>
      </c>
      <c r="T329">
        <f>VLOOKUP(G329,Παράμετροι!$D$4:$E$19,2)</f>
        <v>0</v>
      </c>
      <c r="U329">
        <f>VLOOKUP(H329,Παράμετροι!$G$4:$H$7,2)</f>
        <v>0</v>
      </c>
      <c r="V329">
        <f>VLOOKUP(I329,Παράμετροι!$G$4:$H$7,2)</f>
        <v>0</v>
      </c>
      <c r="W329">
        <f>VLOOKUP(J329,Παράμετροι!$J$4:$K$7,2)</f>
        <v>0</v>
      </c>
      <c r="X329">
        <f>VLOOKUP(K329,Παράμετροι!$M$4:$N$14,2)</f>
        <v>0</v>
      </c>
      <c r="Y329">
        <f>VLOOKUP(L329,Παράμετροι!$M$4:$N$14,2)</f>
        <v>0</v>
      </c>
      <c r="Z329">
        <v>0</v>
      </c>
      <c r="AA329">
        <f>VLOOKUP(N329,Παράμετροι!$S$4:$T$124,2)</f>
        <v>0</v>
      </c>
      <c r="AB329">
        <f>VLOOKUP(O329,Παράμετροι!$V$4:$W$124,2)</f>
        <v>217</v>
      </c>
      <c r="AC329">
        <f>VLOOKUP(P329,Παράμετροι!$Y$4:$Z$55,2)</f>
        <v>0</v>
      </c>
      <c r="AD329">
        <f>VLOOKUP(Q329,Παράμετροι!$AB$4:$AC$55,2)</f>
        <v>0</v>
      </c>
      <c r="AE329">
        <f t="shared" si="5"/>
        <v>217</v>
      </c>
      <c r="AF329">
        <v>217</v>
      </c>
    </row>
    <row r="330" spans="1:32">
      <c r="A330" s="8">
        <v>327</v>
      </c>
      <c r="B330" s="12">
        <v>90251</v>
      </c>
      <c r="C330" s="12" t="s">
        <v>77</v>
      </c>
      <c r="D330" s="12" t="s">
        <v>78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 s="8">
        <v>0</v>
      </c>
      <c r="N330" s="12">
        <v>0</v>
      </c>
      <c r="O330" s="12">
        <v>29</v>
      </c>
      <c r="P330" s="12">
        <v>0</v>
      </c>
      <c r="Q330" s="12">
        <v>0</v>
      </c>
      <c r="R330">
        <f>VLOOKUP(E330,Παράμετροι!$A$4:$B$10,2)</f>
        <v>0</v>
      </c>
      <c r="S330">
        <f>VLOOKUP(F330,Παράμετροι!$D$4:$E$19,2)</f>
        <v>0</v>
      </c>
      <c r="T330">
        <f>VLOOKUP(G330,Παράμετροι!$D$4:$E$19,2)</f>
        <v>0</v>
      </c>
      <c r="U330">
        <f>VLOOKUP(H330,Παράμετροι!$G$4:$H$7,2)</f>
        <v>0</v>
      </c>
      <c r="V330">
        <f>VLOOKUP(I330,Παράμετροι!$G$4:$H$7,2)</f>
        <v>0</v>
      </c>
      <c r="W330">
        <f>VLOOKUP(J330,Παράμετροι!$J$4:$K$7,2)</f>
        <v>0</v>
      </c>
      <c r="X330">
        <f>VLOOKUP(K330,Παράμετροι!$M$4:$N$14,2)</f>
        <v>0</v>
      </c>
      <c r="Y330">
        <f>VLOOKUP(L330,Παράμετροι!$M$4:$N$14,2)</f>
        <v>0</v>
      </c>
      <c r="Z330">
        <v>0</v>
      </c>
      <c r="AA330">
        <f>VLOOKUP(N330,Παράμετροι!$S$4:$T$124,2)</f>
        <v>0</v>
      </c>
      <c r="AB330">
        <f>VLOOKUP(O330,Παράμετροι!$V$4:$W$124,2)</f>
        <v>203</v>
      </c>
      <c r="AC330">
        <f>VLOOKUP(P330,Παράμετροι!$Y$4:$Z$55,2)</f>
        <v>0</v>
      </c>
      <c r="AD330">
        <f>VLOOKUP(Q330,Παράμετροι!$AB$4:$AC$55,2)</f>
        <v>0</v>
      </c>
      <c r="AE330">
        <f t="shared" si="5"/>
        <v>203</v>
      </c>
      <c r="AF330">
        <v>203</v>
      </c>
    </row>
    <row r="331" spans="1:32">
      <c r="A331" s="12">
        <v>328</v>
      </c>
      <c r="B331">
        <v>91093</v>
      </c>
      <c r="C331" t="s">
        <v>365</v>
      </c>
      <c r="D331" t="s">
        <v>366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29</v>
      </c>
      <c r="P331">
        <v>0</v>
      </c>
      <c r="Q331">
        <v>0</v>
      </c>
      <c r="R331">
        <f>VLOOKUP(E331,Παράμετροι!$A$4:$B$10,2)</f>
        <v>0</v>
      </c>
      <c r="S331">
        <f>VLOOKUP(F331,Παράμετροι!$D$4:$E$19,2)</f>
        <v>0</v>
      </c>
      <c r="T331">
        <f>VLOOKUP(G331,Παράμετροι!$D$4:$E$19,2)</f>
        <v>0</v>
      </c>
      <c r="U331">
        <f>VLOOKUP(H331,Παράμετροι!$G$4:$H$7,2)</f>
        <v>0</v>
      </c>
      <c r="V331">
        <f>VLOOKUP(I331,Παράμετροι!$G$4:$H$7,2)</f>
        <v>0</v>
      </c>
      <c r="W331">
        <f>VLOOKUP(J331,Παράμετροι!$J$4:$K$7,2)</f>
        <v>0</v>
      </c>
      <c r="X331">
        <f>VLOOKUP(K331,Παράμετροι!$M$4:$N$14,2)</f>
        <v>0</v>
      </c>
      <c r="Y331">
        <f>VLOOKUP(L331,Παράμετροι!$M$4:$N$14,2)</f>
        <v>0</v>
      </c>
      <c r="Z331">
        <v>0</v>
      </c>
      <c r="AA331">
        <f>VLOOKUP(N331,Παράμετροι!$S$4:$T$124,2)</f>
        <v>0</v>
      </c>
      <c r="AB331">
        <f>VLOOKUP(O331,Παράμετροι!$V$4:$W$124,2)</f>
        <v>203</v>
      </c>
      <c r="AC331">
        <f>VLOOKUP(P331,Παράμετροι!$Y$4:$Z$55,2)</f>
        <v>0</v>
      </c>
      <c r="AD331">
        <f>VLOOKUP(Q331,Παράμετροι!$AB$4:$AC$55,2)</f>
        <v>0</v>
      </c>
      <c r="AE331">
        <f t="shared" si="5"/>
        <v>203</v>
      </c>
      <c r="AF331">
        <v>203</v>
      </c>
    </row>
    <row r="332" spans="1:32">
      <c r="A332" s="8">
        <v>329</v>
      </c>
      <c r="B332">
        <v>89477</v>
      </c>
      <c r="C332" t="s">
        <v>214</v>
      </c>
      <c r="D332" t="s">
        <v>175</v>
      </c>
      <c r="E332">
        <v>4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f>VLOOKUP(E332,Παράμετροι!$A$4:$B$10,2)</f>
        <v>200</v>
      </c>
      <c r="S332">
        <f>VLOOKUP(F332,Παράμετροι!$D$4:$E$19,2)</f>
        <v>0</v>
      </c>
      <c r="T332">
        <f>VLOOKUP(G332,Παράμετροι!$D$4:$E$19,2)</f>
        <v>0</v>
      </c>
      <c r="U332">
        <f>VLOOKUP(H332,Παράμετροι!$G$4:$H$7,2)</f>
        <v>0</v>
      </c>
      <c r="V332">
        <f>VLOOKUP(I332,Παράμετροι!$G$4:$H$7,2)</f>
        <v>0</v>
      </c>
      <c r="W332">
        <f>VLOOKUP(J332,Παράμετροι!$J$4:$K$7,2)</f>
        <v>0</v>
      </c>
      <c r="X332">
        <f>VLOOKUP(K332,Παράμετροι!$M$4:$N$14,2)</f>
        <v>0</v>
      </c>
      <c r="Y332">
        <f>VLOOKUP(L332,Παράμετροι!$M$4:$N$14,2)</f>
        <v>0</v>
      </c>
      <c r="Z332">
        <v>0</v>
      </c>
      <c r="AA332">
        <f>VLOOKUP(N332,Παράμετροι!$S$4:$T$124,2)</f>
        <v>0</v>
      </c>
      <c r="AB332">
        <f>VLOOKUP(O332,Παράμετροι!$V$4:$W$124,2)</f>
        <v>0</v>
      </c>
      <c r="AC332">
        <f>VLOOKUP(P332,Παράμετροι!$Y$4:$Z$55,2)</f>
        <v>0</v>
      </c>
      <c r="AD332">
        <f>VLOOKUP(Q332,Παράμετροι!$AB$4:$AC$55,2)</f>
        <v>0</v>
      </c>
      <c r="AE332">
        <f t="shared" si="5"/>
        <v>200</v>
      </c>
      <c r="AF332">
        <v>200</v>
      </c>
    </row>
    <row r="333" spans="1:32">
      <c r="A333" s="8">
        <v>330</v>
      </c>
      <c r="B333">
        <v>92727</v>
      </c>
      <c r="C333" t="s">
        <v>564</v>
      </c>
      <c r="D333" t="s">
        <v>296</v>
      </c>
      <c r="E333">
        <v>0</v>
      </c>
      <c r="F333">
        <v>0</v>
      </c>
      <c r="G333">
        <v>4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f>VLOOKUP(E333,Παράμετροι!$A$4:$B$10,2)</f>
        <v>0</v>
      </c>
      <c r="S333">
        <f>VLOOKUP(F333,Παράμετροι!$D$4:$E$19,2)</f>
        <v>0</v>
      </c>
      <c r="T333">
        <f>VLOOKUP(G333,Παράμετροι!$D$4:$E$19,2)</f>
        <v>200</v>
      </c>
      <c r="U333">
        <f>VLOOKUP(H333,Παράμετροι!$G$4:$H$7,2)</f>
        <v>0</v>
      </c>
      <c r="V333">
        <f>VLOOKUP(I333,Παράμετροι!$G$4:$H$7,2)</f>
        <v>0</v>
      </c>
      <c r="W333">
        <f>VLOOKUP(J333,Παράμετροι!$J$4:$K$7,2)</f>
        <v>0</v>
      </c>
      <c r="X333">
        <f>VLOOKUP(K333,Παράμετροι!$M$4:$N$14,2)</f>
        <v>0</v>
      </c>
      <c r="Y333">
        <f>VLOOKUP(L333,Παράμετροι!$M$4:$N$14,2)</f>
        <v>0</v>
      </c>
      <c r="Z333">
        <v>0</v>
      </c>
      <c r="AA333">
        <f>VLOOKUP(N333,Παράμετροι!$S$4:$T$124,2)</f>
        <v>0</v>
      </c>
      <c r="AB333">
        <f>VLOOKUP(O333,Παράμετροι!$V$4:$W$124,2)</f>
        <v>0</v>
      </c>
      <c r="AC333">
        <f>VLOOKUP(P333,Παράμετροι!$Y$4:$Z$55,2)</f>
        <v>0</v>
      </c>
      <c r="AD333">
        <f>VLOOKUP(Q333,Παράμετροι!$AB$4:$AC$55,2)</f>
        <v>0</v>
      </c>
      <c r="AE333">
        <f t="shared" si="5"/>
        <v>200</v>
      </c>
      <c r="AF333">
        <v>200</v>
      </c>
    </row>
    <row r="334" spans="1:32">
      <c r="A334" s="8">
        <v>331</v>
      </c>
      <c r="B334" s="12">
        <v>90244</v>
      </c>
      <c r="C334" s="12" t="s">
        <v>75</v>
      </c>
      <c r="D334" s="12" t="s">
        <v>76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 s="8">
        <v>0</v>
      </c>
      <c r="N334" s="12">
        <v>6</v>
      </c>
      <c r="O334" s="12">
        <v>21</v>
      </c>
      <c r="P334" s="12">
        <v>0</v>
      </c>
      <c r="Q334" s="12">
        <v>0</v>
      </c>
      <c r="R334">
        <f>VLOOKUP(E334,Παράμετροι!$A$4:$B$10,2)</f>
        <v>0</v>
      </c>
      <c r="S334">
        <f>VLOOKUP(F334,Παράμετροι!$D$4:$E$19,2)</f>
        <v>0</v>
      </c>
      <c r="T334">
        <f>VLOOKUP(G334,Παράμετροι!$D$4:$E$19,2)</f>
        <v>0</v>
      </c>
      <c r="U334">
        <f>VLOOKUP(H334,Παράμετροι!$G$4:$H$7,2)</f>
        <v>0</v>
      </c>
      <c r="V334">
        <f>VLOOKUP(I334,Παράμετροι!$G$4:$H$7,2)</f>
        <v>0</v>
      </c>
      <c r="W334">
        <f>VLOOKUP(J334,Παράμετροι!$J$4:$K$7,2)</f>
        <v>0</v>
      </c>
      <c r="X334">
        <f>VLOOKUP(K334,Παράμετροι!$M$4:$N$14,2)</f>
        <v>0</v>
      </c>
      <c r="Y334">
        <f>VLOOKUP(L334,Παράμετροι!$M$4:$N$14,2)</f>
        <v>0</v>
      </c>
      <c r="Z334">
        <v>0</v>
      </c>
      <c r="AA334">
        <f>VLOOKUP(N334,Παράμετροι!$S$4:$T$124,2)</f>
        <v>48</v>
      </c>
      <c r="AB334">
        <f>VLOOKUP(O334,Παράμετροι!$V$4:$W$124,2)</f>
        <v>147</v>
      </c>
      <c r="AC334">
        <f>VLOOKUP(P334,Παράμετροι!$Y$4:$Z$55,2)</f>
        <v>0</v>
      </c>
      <c r="AD334">
        <f>VLOOKUP(Q334,Παράμετροι!$AB$4:$AC$55,2)</f>
        <v>0</v>
      </c>
      <c r="AE334">
        <f t="shared" si="5"/>
        <v>195</v>
      </c>
      <c r="AF334">
        <v>195</v>
      </c>
    </row>
    <row r="335" spans="1:32">
      <c r="A335" s="8">
        <v>332</v>
      </c>
      <c r="B335">
        <v>90898</v>
      </c>
      <c r="C335" t="s">
        <v>248</v>
      </c>
      <c r="D335" t="s">
        <v>87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13</v>
      </c>
      <c r="O335">
        <v>5</v>
      </c>
      <c r="P335">
        <v>0</v>
      </c>
      <c r="Q335">
        <v>0</v>
      </c>
      <c r="R335">
        <f>VLOOKUP(E335,Παράμετροι!$A$4:$B$10,2)</f>
        <v>0</v>
      </c>
      <c r="S335">
        <f>VLOOKUP(F335,Παράμετροι!$D$4:$E$19,2)</f>
        <v>0</v>
      </c>
      <c r="T335">
        <f>VLOOKUP(G335,Παράμετροι!$D$4:$E$19,2)</f>
        <v>0</v>
      </c>
      <c r="U335">
        <f>VLOOKUP(H335,Παράμετροι!$G$4:$H$7,2)</f>
        <v>0</v>
      </c>
      <c r="V335">
        <f>VLOOKUP(I335,Παράμετροι!$G$4:$H$7,2)</f>
        <v>0</v>
      </c>
      <c r="W335">
        <f>VLOOKUP(J335,Παράμετροι!$J$4:$K$7,2)</f>
        <v>0</v>
      </c>
      <c r="X335">
        <f>VLOOKUP(K335,Παράμετροι!$M$4:$N$14,2)</f>
        <v>0</v>
      </c>
      <c r="Y335">
        <f>VLOOKUP(L335,Παράμετροι!$M$4:$N$14,2)</f>
        <v>0</v>
      </c>
      <c r="Z335">
        <v>0</v>
      </c>
      <c r="AA335">
        <f>VLOOKUP(N335,Παράμετροι!$S$4:$T$124,2)</f>
        <v>104</v>
      </c>
      <c r="AB335">
        <f>VLOOKUP(O335,Παράμετροι!$V$4:$W$124,2)</f>
        <v>35</v>
      </c>
      <c r="AC335">
        <f>VLOOKUP(P335,Παράμετροι!$Y$4:$Z$55,2)</f>
        <v>0</v>
      </c>
      <c r="AD335">
        <f>VLOOKUP(Q335,Παράμετροι!$AB$4:$AC$55,2)</f>
        <v>0</v>
      </c>
      <c r="AE335">
        <f t="shared" si="5"/>
        <v>139</v>
      </c>
      <c r="AF335">
        <v>139</v>
      </c>
    </row>
    <row r="336" spans="1:32">
      <c r="A336" s="8">
        <v>333</v>
      </c>
      <c r="B336" t="s">
        <v>613</v>
      </c>
      <c r="C336" t="s">
        <v>353</v>
      </c>
      <c r="D336" t="s">
        <v>354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11</v>
      </c>
      <c r="O336">
        <v>1</v>
      </c>
      <c r="P336">
        <v>0</v>
      </c>
      <c r="Q336">
        <v>0</v>
      </c>
      <c r="R336">
        <f>VLOOKUP(E336,Παράμετροι!$A$4:$B$10,2)</f>
        <v>0</v>
      </c>
      <c r="S336">
        <f>VLOOKUP(F336,Παράμετροι!$D$4:$E$19,2)</f>
        <v>0</v>
      </c>
      <c r="T336">
        <f>VLOOKUP(G336,Παράμετροι!$D$4:$E$19,2)</f>
        <v>0</v>
      </c>
      <c r="U336">
        <f>VLOOKUP(H336,Παράμετροι!$G$4:$H$7,2)</f>
        <v>0</v>
      </c>
      <c r="V336">
        <f>VLOOKUP(I336,Παράμετροι!$G$4:$H$7,2)</f>
        <v>0</v>
      </c>
      <c r="W336">
        <f>VLOOKUP(J336,Παράμετροι!$J$4:$K$7,2)</f>
        <v>0</v>
      </c>
      <c r="X336">
        <f>VLOOKUP(K336,Παράμετροι!$M$4:$N$14,2)</f>
        <v>0</v>
      </c>
      <c r="Y336">
        <f>VLOOKUP(L336,Παράμετροι!$M$4:$N$14,2)</f>
        <v>0</v>
      </c>
      <c r="Z336">
        <v>0</v>
      </c>
      <c r="AA336">
        <f>VLOOKUP(N336,Παράμετροι!$S$4:$T$124,2)</f>
        <v>88</v>
      </c>
      <c r="AB336">
        <f>VLOOKUP(O336,Παράμετροι!$V$4:$W$124,2)</f>
        <v>7</v>
      </c>
      <c r="AC336">
        <f>VLOOKUP(P336,Παράμετροι!$Y$4:$Z$55,2)</f>
        <v>0</v>
      </c>
      <c r="AD336">
        <f>VLOOKUP(Q336,Παράμετροι!$AB$4:$AC$55,2)</f>
        <v>0</v>
      </c>
      <c r="AE336">
        <f t="shared" si="5"/>
        <v>95</v>
      </c>
      <c r="AF336">
        <v>95</v>
      </c>
    </row>
    <row r="337" spans="1:32">
      <c r="A337" s="12">
        <v>334</v>
      </c>
      <c r="B337">
        <v>90555</v>
      </c>
      <c r="C337" t="s">
        <v>272</v>
      </c>
      <c r="D337" t="s">
        <v>200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f>VLOOKUP(E337,Παράμετροι!$A$4:$B$10,2)</f>
        <v>0</v>
      </c>
      <c r="S337">
        <f>VLOOKUP(F337,Παράμετροι!$D$4:$E$19,2)</f>
        <v>0</v>
      </c>
      <c r="T337">
        <f>VLOOKUP(G337,Παράμετροι!$D$4:$E$19,2)</f>
        <v>0</v>
      </c>
      <c r="U337">
        <f>VLOOKUP(H337,Παράμετροι!$G$4:$H$7,2)</f>
        <v>0</v>
      </c>
      <c r="V337">
        <f>VLOOKUP(I337,Παράμετροι!$G$4:$H$7,2)</f>
        <v>0</v>
      </c>
      <c r="W337">
        <f>VLOOKUP(J337,Παράμετροι!$J$4:$K$7,2)</f>
        <v>30</v>
      </c>
      <c r="X337">
        <f>VLOOKUP(K337,Παράμετροι!$M$4:$N$14,2)</f>
        <v>0</v>
      </c>
      <c r="Y337">
        <f>VLOOKUP(L337,Παράμετροι!$M$4:$N$14,2)</f>
        <v>0</v>
      </c>
      <c r="Z337">
        <v>0</v>
      </c>
      <c r="AA337">
        <f>VLOOKUP(N337,Παράμετροι!$S$4:$T$124,2)</f>
        <v>0</v>
      </c>
      <c r="AB337">
        <f>VLOOKUP(O337,Παράμετροι!$V$4:$W$124,2)</f>
        <v>0</v>
      </c>
      <c r="AC337">
        <f>VLOOKUP(P337,Παράμετροι!$Y$4:$Z$55,2)</f>
        <v>0</v>
      </c>
      <c r="AD337">
        <f>VLOOKUP(Q337,Παράμετροι!$AB$4:$AC$55,2)</f>
        <v>0</v>
      </c>
      <c r="AE337">
        <f t="shared" si="5"/>
        <v>30</v>
      </c>
      <c r="AF337">
        <v>30</v>
      </c>
    </row>
    <row r="338" spans="1:32">
      <c r="A338" s="8">
        <v>335</v>
      </c>
      <c r="B338">
        <v>90764</v>
      </c>
      <c r="C338" t="s">
        <v>360</v>
      </c>
      <c r="D338" t="s">
        <v>325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f>VLOOKUP(E338,Παράμετροι!$A$4:$B$10,2)</f>
        <v>0</v>
      </c>
      <c r="S338">
        <f>VLOOKUP(F338,Παράμετροι!$D$4:$E$19,2)</f>
        <v>0</v>
      </c>
      <c r="T338">
        <f>VLOOKUP(G338,Παράμετροι!$D$4:$E$19,2)</f>
        <v>0</v>
      </c>
      <c r="U338">
        <f>VLOOKUP(H338,Παράμετροι!$G$4:$H$7,2)</f>
        <v>0</v>
      </c>
      <c r="V338">
        <f>VLOOKUP(I338,Παράμετροι!$G$4:$H$7,2)</f>
        <v>0</v>
      </c>
      <c r="W338">
        <f>VLOOKUP(J338,Παράμετροι!$J$4:$K$7,2)</f>
        <v>30</v>
      </c>
      <c r="X338">
        <f>VLOOKUP(K338,Παράμετροι!$M$4:$N$14,2)</f>
        <v>0</v>
      </c>
      <c r="Y338">
        <f>VLOOKUP(L338,Παράμετροι!$M$4:$N$14,2)</f>
        <v>0</v>
      </c>
      <c r="Z338">
        <v>0</v>
      </c>
      <c r="AA338">
        <f>VLOOKUP(N338,Παράμετροι!$S$4:$T$124,2)</f>
        <v>0</v>
      </c>
      <c r="AB338">
        <f>VLOOKUP(O338,Παράμετροι!$V$4:$W$124,2)</f>
        <v>0</v>
      </c>
      <c r="AC338">
        <f>VLOOKUP(P338,Παράμετροι!$Y$4:$Z$55,2)</f>
        <v>0</v>
      </c>
      <c r="AD338">
        <f>VLOOKUP(Q338,Παράμετροι!$AB$4:$AC$55,2)</f>
        <v>0</v>
      </c>
      <c r="AE338">
        <f t="shared" si="5"/>
        <v>30</v>
      </c>
      <c r="AF338">
        <v>30</v>
      </c>
    </row>
    <row r="339" spans="1:32">
      <c r="A339" s="8">
        <v>336</v>
      </c>
      <c r="B339">
        <v>93069</v>
      </c>
      <c r="C339" t="s">
        <v>610</v>
      </c>
      <c r="D339" t="s">
        <v>72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f>VLOOKUP(E339,Παράμετροι!$A$4:$B$10,2)</f>
        <v>0</v>
      </c>
      <c r="S339">
        <f>VLOOKUP(F339,Παράμετροι!$D$4:$E$19,2)</f>
        <v>0</v>
      </c>
      <c r="T339">
        <f>VLOOKUP(G339,Παράμετροι!$D$4:$E$19,2)</f>
        <v>0</v>
      </c>
      <c r="U339">
        <f>VLOOKUP(H339,Παράμετροι!$G$4:$H$7,2)</f>
        <v>0</v>
      </c>
      <c r="V339">
        <f>VLOOKUP(I339,Παράμετροι!$G$4:$H$7,2)</f>
        <v>0</v>
      </c>
      <c r="W339">
        <f>VLOOKUP(J339,Παράμετροι!$J$4:$K$7,2)</f>
        <v>30</v>
      </c>
      <c r="X339">
        <f>VLOOKUP(K339,Παράμετροι!$M$4:$N$14,2)</f>
        <v>0</v>
      </c>
      <c r="Y339">
        <f>VLOOKUP(L339,Παράμετροι!$M$4:$N$14,2)</f>
        <v>0</v>
      </c>
      <c r="Z339">
        <v>0</v>
      </c>
      <c r="AA339">
        <f>VLOOKUP(N339,Παράμετροι!$S$4:$T$124,2)</f>
        <v>0</v>
      </c>
      <c r="AB339">
        <f>VLOOKUP(O339,Παράμετροι!$V$4:$W$124,2)</f>
        <v>0</v>
      </c>
      <c r="AC339">
        <f>VLOOKUP(P339,Παράμετροι!$Y$4:$Z$55,2)</f>
        <v>0</v>
      </c>
      <c r="AD339">
        <f>VLOOKUP(Q339,Παράμετροι!$AB$4:$AC$55,2)</f>
        <v>0</v>
      </c>
      <c r="AE339">
        <f t="shared" si="5"/>
        <v>30</v>
      </c>
      <c r="AF339">
        <v>30</v>
      </c>
    </row>
    <row r="340" spans="1:32">
      <c r="A340" s="8">
        <v>337</v>
      </c>
      <c r="B340">
        <v>88607</v>
      </c>
      <c r="C340" t="s">
        <v>117</v>
      </c>
      <c r="D340" t="s">
        <v>118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 s="12">
        <v>0</v>
      </c>
      <c r="O340" s="12">
        <v>0</v>
      </c>
      <c r="P340" s="12">
        <v>0</v>
      </c>
      <c r="Q340" s="12">
        <v>0</v>
      </c>
      <c r="R340">
        <f>VLOOKUP(E340,Παράμετροι!$A$4:$B$10,2)</f>
        <v>0</v>
      </c>
      <c r="S340">
        <f>VLOOKUP(F340,Παράμετροι!$D$4:$E$19,2)</f>
        <v>0</v>
      </c>
      <c r="T340">
        <f>VLOOKUP(G340,Παράμετροι!$D$4:$E$19,2)</f>
        <v>0</v>
      </c>
      <c r="U340">
        <f>VLOOKUP(H340,Παράμετροι!$G$4:$H$7,2)</f>
        <v>0</v>
      </c>
      <c r="V340">
        <f>VLOOKUP(I340,Παράμετροι!$G$4:$H$7,2)</f>
        <v>0</v>
      </c>
      <c r="W340">
        <f>VLOOKUP(J340,Παράμετροι!$J$4:$K$7,2)</f>
        <v>0</v>
      </c>
      <c r="X340">
        <f>VLOOKUP(K340,Παράμετροι!$M$4:$N$14,2)</f>
        <v>0</v>
      </c>
      <c r="Y340">
        <f>VLOOKUP(L340,Παράμετροι!$M$4:$N$14,2)</f>
        <v>0</v>
      </c>
      <c r="Z340">
        <v>0</v>
      </c>
      <c r="AA340">
        <f>VLOOKUP(N340,Παράμετροι!$S$4:$T$124,2)</f>
        <v>0</v>
      </c>
      <c r="AB340">
        <f>VLOOKUP(O340,Παράμετροι!$V$4:$W$124,2)</f>
        <v>0</v>
      </c>
      <c r="AC340">
        <f>VLOOKUP(P340,Παράμετροι!$Y$4:$Z$55,2)</f>
        <v>0</v>
      </c>
      <c r="AD340">
        <f>VLOOKUP(Q340,Παράμετροι!$AB$4:$AC$55,2)</f>
        <v>0</v>
      </c>
      <c r="AE340">
        <f t="shared" si="5"/>
        <v>0</v>
      </c>
      <c r="AF340">
        <v>0</v>
      </c>
    </row>
    <row r="341" spans="1:32">
      <c r="A341" s="12">
        <v>338</v>
      </c>
      <c r="B341">
        <v>89354</v>
      </c>
      <c r="C341" t="s">
        <v>169</v>
      </c>
      <c r="D341" t="s">
        <v>170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 s="12">
        <v>0</v>
      </c>
      <c r="O341" s="12">
        <v>0</v>
      </c>
      <c r="P341" s="12">
        <v>0</v>
      </c>
      <c r="Q341" s="12">
        <v>0</v>
      </c>
      <c r="R341">
        <f>VLOOKUP(E341,Παράμετροι!$A$4:$B$10,2)</f>
        <v>0</v>
      </c>
      <c r="S341">
        <f>VLOOKUP(F341,Παράμετροι!$D$4:$E$19,2)</f>
        <v>0</v>
      </c>
      <c r="T341">
        <f>VLOOKUP(G341,Παράμετροι!$D$4:$E$19,2)</f>
        <v>0</v>
      </c>
      <c r="U341">
        <f>VLOOKUP(H341,Παράμετροι!$G$4:$H$7,2)</f>
        <v>0</v>
      </c>
      <c r="V341">
        <f>VLOOKUP(I341,Παράμετροι!$G$4:$H$7,2)</f>
        <v>0</v>
      </c>
      <c r="W341">
        <f>VLOOKUP(J341,Παράμετροι!$J$4:$K$7,2)</f>
        <v>0</v>
      </c>
      <c r="X341">
        <f>VLOOKUP(K341,Παράμετροι!$M$4:$N$14,2)</f>
        <v>0</v>
      </c>
      <c r="Y341">
        <f>VLOOKUP(L341,Παράμετροι!$M$4:$N$14,2)</f>
        <v>0</v>
      </c>
      <c r="Z341">
        <v>0</v>
      </c>
      <c r="AA341">
        <f>VLOOKUP(N341,Παράμετροι!$S$4:$T$124,2)</f>
        <v>0</v>
      </c>
      <c r="AB341">
        <f>VLOOKUP(O341,Παράμετροι!$V$4:$W$124,2)</f>
        <v>0</v>
      </c>
      <c r="AC341">
        <f>VLOOKUP(P341,Παράμετροι!$Y$4:$Z$55,2)</f>
        <v>0</v>
      </c>
      <c r="AD341">
        <f>VLOOKUP(Q341,Παράμετροι!$AB$4:$AC$55,2)</f>
        <v>0</v>
      </c>
      <c r="AE341">
        <f t="shared" si="5"/>
        <v>0</v>
      </c>
      <c r="AF341">
        <v>0</v>
      </c>
    </row>
    <row r="342" spans="1:32">
      <c r="A342" s="8">
        <v>339</v>
      </c>
      <c r="B342">
        <v>89777</v>
      </c>
      <c r="C342" t="s">
        <v>196</v>
      </c>
      <c r="D342" t="s">
        <v>197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f>VLOOKUP(E342,Παράμετροι!$A$4:$B$10,2)</f>
        <v>0</v>
      </c>
      <c r="S342">
        <f>VLOOKUP(F342,Παράμετροι!$D$4:$E$19,2)</f>
        <v>0</v>
      </c>
      <c r="T342">
        <f>VLOOKUP(G342,Παράμετροι!$D$4:$E$19,2)</f>
        <v>0</v>
      </c>
      <c r="U342">
        <f>VLOOKUP(H342,Παράμετροι!$G$4:$H$7,2)</f>
        <v>0</v>
      </c>
      <c r="V342">
        <f>VLOOKUP(I342,Παράμετροι!$G$4:$H$7,2)</f>
        <v>0</v>
      </c>
      <c r="W342">
        <f>VLOOKUP(J342,Παράμετροι!$J$4:$K$7,2)</f>
        <v>0</v>
      </c>
      <c r="X342">
        <f>VLOOKUP(K342,Παράμετροι!$M$4:$N$14,2)</f>
        <v>0</v>
      </c>
      <c r="Y342">
        <f>VLOOKUP(L342,Παράμετροι!$M$4:$N$14,2)</f>
        <v>0</v>
      </c>
      <c r="Z342">
        <v>0</v>
      </c>
      <c r="AA342">
        <f>VLOOKUP(N342,Παράμετροι!$S$4:$T$124,2)</f>
        <v>0</v>
      </c>
      <c r="AB342">
        <f>VLOOKUP(O342,Παράμετροι!$V$4:$W$124,2)</f>
        <v>0</v>
      </c>
      <c r="AC342">
        <f>VLOOKUP(P342,Παράμετροι!$Y$4:$Z$55,2)</f>
        <v>0</v>
      </c>
      <c r="AD342">
        <f>VLOOKUP(Q342,Παράμετροι!$AB$4:$AC$55,2)</f>
        <v>0</v>
      </c>
      <c r="AE342">
        <f t="shared" si="5"/>
        <v>0</v>
      </c>
      <c r="AF342">
        <v>0</v>
      </c>
    </row>
    <row r="343" spans="1:32">
      <c r="A343" s="8">
        <v>340</v>
      </c>
      <c r="B343">
        <v>91023</v>
      </c>
      <c r="C343" t="s">
        <v>335</v>
      </c>
      <c r="D343" t="s">
        <v>336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f>VLOOKUP(E343,Παράμετροι!$A$4:$B$10,2)</f>
        <v>0</v>
      </c>
      <c r="S343">
        <f>VLOOKUP(F343,Παράμετροι!$D$4:$E$19,2)</f>
        <v>0</v>
      </c>
      <c r="T343">
        <f>VLOOKUP(G343,Παράμετροι!$D$4:$E$19,2)</f>
        <v>0</v>
      </c>
      <c r="U343">
        <f>VLOOKUP(H343,Παράμετροι!$G$4:$H$7,2)</f>
        <v>0</v>
      </c>
      <c r="V343">
        <f>VLOOKUP(I343,Παράμετροι!$G$4:$H$7,2)</f>
        <v>0</v>
      </c>
      <c r="W343">
        <f>VLOOKUP(J343,Παράμετροι!$J$4:$K$7,2)</f>
        <v>0</v>
      </c>
      <c r="X343">
        <f>VLOOKUP(K343,Παράμετροι!$M$4:$N$14,2)</f>
        <v>0</v>
      </c>
      <c r="Y343">
        <f>VLOOKUP(L343,Παράμετροι!$M$4:$N$14,2)</f>
        <v>0</v>
      </c>
      <c r="Z343">
        <v>0</v>
      </c>
      <c r="AA343">
        <f>VLOOKUP(N343,Παράμετροι!$S$4:$T$124,2)</f>
        <v>0</v>
      </c>
      <c r="AB343">
        <f>VLOOKUP(O343,Παράμετροι!$V$4:$W$124,2)</f>
        <v>0</v>
      </c>
      <c r="AC343">
        <f>VLOOKUP(P343,Παράμετροι!$Y$4:$Z$55,2)</f>
        <v>0</v>
      </c>
      <c r="AD343">
        <f>VLOOKUP(Q343,Παράμετροι!$AB$4:$AC$55,2)</f>
        <v>0</v>
      </c>
      <c r="AE343">
        <f t="shared" si="5"/>
        <v>0</v>
      </c>
      <c r="AF343">
        <v>0</v>
      </c>
    </row>
    <row r="344" spans="1:32">
      <c r="A344" s="8">
        <v>341</v>
      </c>
      <c r="B344">
        <v>91315</v>
      </c>
      <c r="C344" t="s">
        <v>387</v>
      </c>
      <c r="D344" t="s">
        <v>341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f>VLOOKUP(E344,Παράμετροι!$A$4:$B$10,2)</f>
        <v>0</v>
      </c>
      <c r="S344">
        <f>VLOOKUP(F344,Παράμετροι!$D$4:$E$19,2)</f>
        <v>0</v>
      </c>
      <c r="T344">
        <f>VLOOKUP(G344,Παράμετροι!$D$4:$E$19,2)</f>
        <v>0</v>
      </c>
      <c r="U344">
        <f>VLOOKUP(H344,Παράμετροι!$G$4:$H$7,2)</f>
        <v>0</v>
      </c>
      <c r="V344">
        <f>VLOOKUP(I344,Παράμετροι!$G$4:$H$7,2)</f>
        <v>0</v>
      </c>
      <c r="W344">
        <f>VLOOKUP(J344,Παράμετροι!$J$4:$K$7,2)</f>
        <v>0</v>
      </c>
      <c r="X344">
        <f>VLOOKUP(K344,Παράμετροι!$M$4:$N$14,2)</f>
        <v>0</v>
      </c>
      <c r="Y344">
        <f>VLOOKUP(L344,Παράμετροι!$M$4:$N$14,2)</f>
        <v>0</v>
      </c>
      <c r="Z344">
        <v>0</v>
      </c>
      <c r="AA344">
        <f>VLOOKUP(N344,Παράμετροι!$S$4:$T$124,2)</f>
        <v>0</v>
      </c>
      <c r="AB344">
        <f>VLOOKUP(O344,Παράμετροι!$V$4:$W$124,2)</f>
        <v>0</v>
      </c>
      <c r="AC344">
        <f>VLOOKUP(P344,Παράμετροι!$Y$4:$Z$55,2)</f>
        <v>0</v>
      </c>
      <c r="AD344">
        <f>VLOOKUP(Q344,Παράμετροι!$AB$4:$AC$55,2)</f>
        <v>0</v>
      </c>
      <c r="AE344">
        <f t="shared" si="5"/>
        <v>0</v>
      </c>
      <c r="AF344">
        <v>0</v>
      </c>
    </row>
    <row r="345" spans="1:32">
      <c r="A345" s="8">
        <v>342</v>
      </c>
      <c r="B345">
        <v>91165</v>
      </c>
      <c r="C345" t="s">
        <v>418</v>
      </c>
      <c r="D345" t="s">
        <v>202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f>VLOOKUP(E345,Παράμετροι!$A$4:$B$10,2)</f>
        <v>0</v>
      </c>
      <c r="S345">
        <f>VLOOKUP(F345,Παράμετροι!$D$4:$E$19,2)</f>
        <v>0</v>
      </c>
      <c r="T345">
        <f>VLOOKUP(G345,Παράμετροι!$D$4:$E$19,2)</f>
        <v>0</v>
      </c>
      <c r="U345">
        <f>VLOOKUP(H345,Παράμετροι!$G$4:$H$7,2)</f>
        <v>0</v>
      </c>
      <c r="V345">
        <f>VLOOKUP(I345,Παράμετροι!$G$4:$H$7,2)</f>
        <v>0</v>
      </c>
      <c r="W345">
        <f>VLOOKUP(J345,Παράμετροι!$J$4:$K$7,2)</f>
        <v>0</v>
      </c>
      <c r="X345">
        <f>VLOOKUP(K345,Παράμετροι!$M$4:$N$14,2)</f>
        <v>0</v>
      </c>
      <c r="Y345">
        <f>VLOOKUP(L345,Παράμετροι!$M$4:$N$14,2)</f>
        <v>0</v>
      </c>
      <c r="Z345">
        <v>0</v>
      </c>
      <c r="AA345">
        <f>VLOOKUP(N345,Παράμετροι!$S$4:$T$124,2)</f>
        <v>0</v>
      </c>
      <c r="AB345">
        <f>VLOOKUP(O345,Παράμετροι!$V$4:$W$124,2)</f>
        <v>0</v>
      </c>
      <c r="AC345">
        <f>VLOOKUP(P345,Παράμετροι!$Y$4:$Z$55,2)</f>
        <v>0</v>
      </c>
      <c r="AD345">
        <f>VLOOKUP(Q345,Παράμετροι!$AB$4:$AC$55,2)</f>
        <v>0</v>
      </c>
      <c r="AE345">
        <f t="shared" si="5"/>
        <v>0</v>
      </c>
      <c r="AF345">
        <v>0</v>
      </c>
    </row>
    <row r="346" spans="1:32">
      <c r="A346" s="8">
        <v>343</v>
      </c>
      <c r="B346">
        <v>91438</v>
      </c>
      <c r="C346" t="s">
        <v>438</v>
      </c>
      <c r="D346" t="s">
        <v>439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f>VLOOKUP(E346,Παράμετροι!$A$4:$B$10,2)</f>
        <v>0</v>
      </c>
      <c r="S346">
        <f>VLOOKUP(F346,Παράμετροι!$D$4:$E$19,2)</f>
        <v>0</v>
      </c>
      <c r="T346">
        <f>VLOOKUP(G346,Παράμετροι!$D$4:$E$19,2)</f>
        <v>0</v>
      </c>
      <c r="U346">
        <f>VLOOKUP(H346,Παράμετροι!$G$4:$H$7,2)</f>
        <v>0</v>
      </c>
      <c r="V346">
        <f>VLOOKUP(I346,Παράμετροι!$G$4:$H$7,2)</f>
        <v>0</v>
      </c>
      <c r="W346">
        <f>VLOOKUP(J346,Παράμετροι!$J$4:$K$7,2)</f>
        <v>0</v>
      </c>
      <c r="X346">
        <f>VLOOKUP(K346,Παράμετροι!$M$4:$N$14,2)</f>
        <v>0</v>
      </c>
      <c r="Y346">
        <f>VLOOKUP(L346,Παράμετροι!$M$4:$N$14,2)</f>
        <v>0</v>
      </c>
      <c r="Z346">
        <v>0</v>
      </c>
      <c r="AA346">
        <f>VLOOKUP(N346,Παράμετροι!$S$4:$T$124,2)</f>
        <v>0</v>
      </c>
      <c r="AB346">
        <f>VLOOKUP(O346,Παράμετροι!$V$4:$W$124,2)</f>
        <v>0</v>
      </c>
      <c r="AC346">
        <f>VLOOKUP(P346,Παράμετροι!$Y$4:$Z$55,2)</f>
        <v>0</v>
      </c>
      <c r="AD346">
        <f>VLOOKUP(Q346,Παράμετροι!$AB$4:$AC$55,2)</f>
        <v>0</v>
      </c>
      <c r="AE346">
        <f t="shared" si="5"/>
        <v>0</v>
      </c>
      <c r="AF346">
        <v>0</v>
      </c>
    </row>
    <row r="347" spans="1:32">
      <c r="A347" s="12">
        <v>344</v>
      </c>
      <c r="B347">
        <v>91671</v>
      </c>
      <c r="C347" t="s">
        <v>443</v>
      </c>
      <c r="D347" t="s">
        <v>444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f>VLOOKUP(E347,Παράμετροι!$A$4:$B$10,2)</f>
        <v>0</v>
      </c>
      <c r="S347">
        <f>VLOOKUP(F347,Παράμετροι!$D$4:$E$19,2)</f>
        <v>0</v>
      </c>
      <c r="T347">
        <f>VLOOKUP(G347,Παράμετροι!$D$4:$E$19,2)</f>
        <v>0</v>
      </c>
      <c r="U347">
        <f>VLOOKUP(H347,Παράμετροι!$G$4:$H$7,2)</f>
        <v>0</v>
      </c>
      <c r="V347">
        <f>VLOOKUP(I347,Παράμετροι!$G$4:$H$7,2)</f>
        <v>0</v>
      </c>
      <c r="W347">
        <f>VLOOKUP(J347,Παράμετροι!$J$4:$K$7,2)</f>
        <v>0</v>
      </c>
      <c r="X347">
        <f>VLOOKUP(K347,Παράμετροι!$M$4:$N$14,2)</f>
        <v>0</v>
      </c>
      <c r="Y347">
        <f>VLOOKUP(L347,Παράμετροι!$M$4:$N$14,2)</f>
        <v>0</v>
      </c>
      <c r="Z347">
        <v>0</v>
      </c>
      <c r="AA347">
        <f>VLOOKUP(N347,Παράμετροι!$S$4:$T$124,2)</f>
        <v>0</v>
      </c>
      <c r="AB347">
        <f>VLOOKUP(O347,Παράμετροι!$V$4:$W$124,2)</f>
        <v>0</v>
      </c>
      <c r="AC347">
        <f>VLOOKUP(P347,Παράμετροι!$Y$4:$Z$55,2)</f>
        <v>0</v>
      </c>
      <c r="AD347">
        <f>VLOOKUP(Q347,Παράμετροι!$AB$4:$AC$55,2)</f>
        <v>0</v>
      </c>
      <c r="AE347">
        <f t="shared" si="5"/>
        <v>0</v>
      </c>
      <c r="AF347">
        <v>0</v>
      </c>
    </row>
    <row r="348" spans="1:32">
      <c r="A348" s="8">
        <v>345</v>
      </c>
      <c r="B348">
        <v>92356</v>
      </c>
      <c r="C348" t="s">
        <v>534</v>
      </c>
      <c r="D348" t="s">
        <v>68</v>
      </c>
      <c r="E348" s="21">
        <v>3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f>VLOOKUP(E348,Παράμετροι!$A$4:$B$10,2)</f>
        <v>0</v>
      </c>
      <c r="S348">
        <f>VLOOKUP(F348,Παράμετροι!$D$4:$E$19,2)</f>
        <v>0</v>
      </c>
      <c r="T348">
        <f>VLOOKUP(G348,Παράμετροι!$D$4:$E$19,2)</f>
        <v>0</v>
      </c>
      <c r="U348">
        <f>VLOOKUP(H348,Παράμετροι!$G$4:$H$7,2)</f>
        <v>0</v>
      </c>
      <c r="V348">
        <f>VLOOKUP(I348,Παράμετροι!$G$4:$H$7,2)</f>
        <v>0</v>
      </c>
      <c r="W348">
        <f>VLOOKUP(J348,Παράμετροι!$J$4:$K$7,2)</f>
        <v>0</v>
      </c>
      <c r="X348">
        <f>VLOOKUP(K348,Παράμετροι!$M$4:$N$14,2)</f>
        <v>0</v>
      </c>
      <c r="Y348">
        <f>VLOOKUP(L348,Παράμετροι!$M$4:$N$14,2)</f>
        <v>0</v>
      </c>
      <c r="Z348">
        <v>0</v>
      </c>
      <c r="AA348">
        <f>VLOOKUP(N348,Παράμετροι!$S$4:$T$124,2)</f>
        <v>0</v>
      </c>
      <c r="AB348">
        <f>VLOOKUP(O348,Παράμετροι!$V$4:$W$124,2)</f>
        <v>0</v>
      </c>
      <c r="AC348">
        <f>VLOOKUP(P348,Παράμετροι!$Y$4:$Z$55,2)</f>
        <v>0</v>
      </c>
      <c r="AD348">
        <f>VLOOKUP(Q348,Παράμετροι!$AB$4:$AC$55,2)</f>
        <v>0</v>
      </c>
      <c r="AE348">
        <f t="shared" si="5"/>
        <v>0</v>
      </c>
      <c r="AF348">
        <v>0</v>
      </c>
    </row>
    <row r="384" spans="3:4">
      <c r="C384" s="12"/>
      <c r="D384" s="12"/>
    </row>
    <row r="399" spans="3:4">
      <c r="C399" s="12"/>
      <c r="D399" s="12"/>
    </row>
    <row r="400" spans="3:4">
      <c r="D400" s="12"/>
    </row>
    <row r="401" spans="3:4">
      <c r="C401" s="12"/>
      <c r="D401" s="12"/>
    </row>
    <row r="403" spans="3:4">
      <c r="C403" s="12"/>
    </row>
    <row r="410" spans="3:4">
      <c r="C410" s="12"/>
      <c r="D410" s="12"/>
    </row>
    <row r="411" spans="3:4">
      <c r="D411" s="12"/>
    </row>
    <row r="413" spans="3:4">
      <c r="C413" s="12"/>
    </row>
    <row r="416" spans="3:4">
      <c r="D416" s="12"/>
    </row>
    <row r="417" spans="3:4">
      <c r="D417" s="12"/>
    </row>
    <row r="418" spans="3:4">
      <c r="C418" s="12"/>
      <c r="D418" s="12"/>
    </row>
    <row r="422" spans="3:4">
      <c r="C422" s="12"/>
    </row>
    <row r="423" spans="3:4">
      <c r="C423" s="12"/>
    </row>
    <row r="426" spans="3:4">
      <c r="C426" s="8"/>
      <c r="D426" s="8"/>
    </row>
    <row r="436" spans="3:4">
      <c r="C436" s="12"/>
      <c r="D436" s="12"/>
    </row>
    <row r="440" spans="3:4">
      <c r="C440" s="12"/>
      <c r="D440" s="12"/>
    </row>
    <row r="441" spans="3:4">
      <c r="C441" s="12"/>
      <c r="D441" s="12"/>
    </row>
    <row r="459" spans="3:4">
      <c r="C459" s="21"/>
      <c r="D459" s="21"/>
    </row>
    <row r="467" spans="3:4">
      <c r="C467" s="12"/>
      <c r="D467" s="12"/>
    </row>
    <row r="495" spans="4:4">
      <c r="D495" s="12"/>
    </row>
    <row r="497" spans="3:4">
      <c r="C497" s="12"/>
    </row>
    <row r="511" spans="3:4">
      <c r="C511" s="12"/>
      <c r="D511" s="12"/>
    </row>
    <row r="513" spans="3:4">
      <c r="C513" s="12"/>
      <c r="D513" s="12"/>
    </row>
    <row r="546" spans="3:4">
      <c r="C546" s="12"/>
      <c r="D546" s="12"/>
    </row>
    <row r="552" spans="3:4">
      <c r="C552" s="8"/>
      <c r="D552" s="8"/>
    </row>
    <row r="567" spans="3:4">
      <c r="D567" s="12"/>
    </row>
    <row r="568" spans="3:4">
      <c r="C568" s="12"/>
    </row>
    <row r="609" spans="3:4">
      <c r="C609" s="12"/>
      <c r="D609" s="12"/>
    </row>
    <row r="610" spans="3:4">
      <c r="C610" s="12"/>
      <c r="D610" s="12"/>
    </row>
    <row r="613" spans="3:4">
      <c r="D613" s="21"/>
    </row>
    <row r="618" spans="3:4">
      <c r="C618" s="21"/>
    </row>
    <row r="642" spans="4:4">
      <c r="D642" s="8"/>
    </row>
    <row r="643" spans="4:4">
      <c r="D643" s="12"/>
    </row>
    <row r="658" spans="3:4">
      <c r="C658" s="12"/>
    </row>
    <row r="660" spans="3:4">
      <c r="C660" s="8"/>
    </row>
    <row r="666" spans="3:4">
      <c r="C666" s="12"/>
      <c r="D666" s="12"/>
    </row>
    <row r="669" spans="3:4">
      <c r="C669" s="12"/>
      <c r="D669" s="12"/>
    </row>
    <row r="676" spans="3:4">
      <c r="C676" s="12"/>
      <c r="D676" s="12"/>
    </row>
    <row r="680" spans="3:4">
      <c r="C680" s="12"/>
      <c r="D680" s="12"/>
    </row>
  </sheetData>
  <autoFilter ref="A3:AE348">
    <sortState ref="A4:AG348">
      <sortCondition descending="1" ref="AE4"/>
    </sortState>
  </autoFilter>
  <sortState ref="B4:AF348">
    <sortCondition descending="1" ref="AE4:AE348"/>
  </sortState>
  <pageMargins left="0.28000000000000003" right="0.25" top="0.23" bottom="0.31" header="0.3" footer="0.3"/>
  <pageSetup paperSize="9" scale="5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F158"/>
  <sheetViews>
    <sheetView workbookViewId="0">
      <pane ySplit="3" topLeftCell="A4" activePane="bottomLeft" state="frozen"/>
      <selection pane="bottomLeft" activeCell="AB17" sqref="AB17"/>
    </sheetView>
  </sheetViews>
  <sheetFormatPr defaultRowHeight="15"/>
  <cols>
    <col min="1" max="1" width="7" customWidth="1"/>
    <col min="2" max="2" width="11.28515625" customWidth="1"/>
    <col min="3" max="3" width="19.7109375" customWidth="1"/>
    <col min="4" max="4" width="19.5703125" customWidth="1"/>
    <col min="5" max="17" width="7.28515625" customWidth="1"/>
  </cols>
  <sheetData>
    <row r="2" spans="1:32">
      <c r="A2" s="16"/>
      <c r="B2" s="16"/>
      <c r="C2" s="16"/>
      <c r="D2" s="16"/>
      <c r="E2" s="4" t="s">
        <v>23</v>
      </c>
      <c r="F2" s="5" t="s">
        <v>24</v>
      </c>
      <c r="G2" s="5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31</v>
      </c>
      <c r="N2" s="7" t="s">
        <v>34</v>
      </c>
      <c r="O2" s="6" t="s">
        <v>35</v>
      </c>
      <c r="P2" s="6" t="s">
        <v>32</v>
      </c>
      <c r="Q2" s="6" t="s">
        <v>33</v>
      </c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5"/>
      <c r="AF2" s="13"/>
    </row>
    <row r="3" spans="1:32" ht="71.25" customHeight="1">
      <c r="A3" s="16" t="s">
        <v>181</v>
      </c>
      <c r="B3" s="16" t="s">
        <v>41</v>
      </c>
      <c r="C3" s="16" t="s">
        <v>0</v>
      </c>
      <c r="D3" s="16" t="s">
        <v>1</v>
      </c>
      <c r="E3" s="1" t="s">
        <v>182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3" t="s">
        <v>10</v>
      </c>
      <c r="O3" s="2" t="s">
        <v>11</v>
      </c>
      <c r="P3" s="2" t="s">
        <v>12</v>
      </c>
      <c r="Q3" s="2" t="s">
        <v>13</v>
      </c>
      <c r="R3" s="14" t="s">
        <v>14</v>
      </c>
      <c r="S3" s="14" t="s">
        <v>15</v>
      </c>
      <c r="T3" s="14" t="s">
        <v>16</v>
      </c>
      <c r="U3" s="14" t="s">
        <v>17</v>
      </c>
      <c r="V3" s="14" t="s">
        <v>18</v>
      </c>
      <c r="W3" s="14" t="s">
        <v>19</v>
      </c>
      <c r="X3" s="14" t="s">
        <v>20</v>
      </c>
      <c r="Y3" s="14" t="s">
        <v>21</v>
      </c>
      <c r="Z3" s="14" t="s">
        <v>22</v>
      </c>
      <c r="AA3" s="14" t="s">
        <v>39</v>
      </c>
      <c r="AB3" s="14" t="s">
        <v>38</v>
      </c>
      <c r="AC3" s="18" t="s">
        <v>37</v>
      </c>
      <c r="AD3" s="14" t="s">
        <v>36</v>
      </c>
      <c r="AE3" s="19"/>
      <c r="AF3" s="13" t="s">
        <v>40</v>
      </c>
    </row>
    <row r="4" spans="1:32" s="8" customFormat="1">
      <c r="A4" s="8">
        <v>1</v>
      </c>
      <c r="B4">
        <v>91462</v>
      </c>
      <c r="C4" t="s">
        <v>414</v>
      </c>
      <c r="D4" t="s">
        <v>154</v>
      </c>
      <c r="E4" s="12">
        <v>16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8">
        <v>0</v>
      </c>
      <c r="N4" s="12">
        <v>61</v>
      </c>
      <c r="O4" s="12">
        <v>99</v>
      </c>
      <c r="P4" s="12">
        <v>0</v>
      </c>
      <c r="Q4" s="12">
        <v>0</v>
      </c>
      <c r="R4">
        <f>VLOOKUP(E4,Παράμετροι!$A$4:$B$10,2)</f>
        <v>300</v>
      </c>
      <c r="S4">
        <f>VLOOKUP(F4,Παράμετροι!$D$4:$E$19,2)</f>
        <v>0</v>
      </c>
      <c r="T4">
        <f>VLOOKUP(G4,Παράμετροι!$D$4:$E$19,2)</f>
        <v>0</v>
      </c>
      <c r="U4">
        <f>VLOOKUP(H4,Παράμετροι!$G$4:$H$7,2)</f>
        <v>0</v>
      </c>
      <c r="V4">
        <f>VLOOKUP(I4,Παράμετροι!$G$4:$H$7,2)</f>
        <v>0</v>
      </c>
      <c r="W4">
        <f>VLOOKUP(J4,Παράμετροι!$J$4:$K$7,2)</f>
        <v>0</v>
      </c>
      <c r="X4">
        <f>VLOOKUP(K4,Παράμετροι!$M$4:$N$14,2)</f>
        <v>0</v>
      </c>
      <c r="Y4">
        <f>VLOOKUP(L4,Παράμετροι!$M$4:$N$14,2)</f>
        <v>0</v>
      </c>
      <c r="Z4">
        <v>0</v>
      </c>
      <c r="AA4">
        <f>VLOOKUP(N4,Παράμετροι!$S$4:$T$124,2)</f>
        <v>488</v>
      </c>
      <c r="AB4">
        <f>VLOOKUP(O4,Παράμετροι!$V$4:$W$124,2)</f>
        <v>693</v>
      </c>
      <c r="AC4">
        <f>VLOOKUP(P4,Παράμετροι!$Y$4:$Z$55,2)</f>
        <v>0</v>
      </c>
      <c r="AD4">
        <f>VLOOKUP(Q4,Παράμετροι!$AB$4:$AC$55,2)</f>
        <v>0</v>
      </c>
      <c r="AE4">
        <f t="shared" ref="AE4:AE35" si="0">SUM(R4:AD4)</f>
        <v>1481</v>
      </c>
      <c r="AF4" s="12">
        <v>1481</v>
      </c>
    </row>
    <row r="5" spans="1:32" s="8" customFormat="1">
      <c r="A5" s="8">
        <v>2</v>
      </c>
      <c r="B5">
        <v>93166</v>
      </c>
      <c r="C5" t="s">
        <v>604</v>
      </c>
      <c r="D5" t="s">
        <v>68</v>
      </c>
      <c r="E5" s="12">
        <v>7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1</v>
      </c>
      <c r="L5" s="12">
        <v>0</v>
      </c>
      <c r="M5" s="8">
        <v>0</v>
      </c>
      <c r="N5" s="12">
        <v>86</v>
      </c>
      <c r="O5" s="12">
        <v>39</v>
      </c>
      <c r="P5" s="12">
        <v>0</v>
      </c>
      <c r="Q5" s="12">
        <v>81</v>
      </c>
      <c r="R5">
        <f>VLOOKUP(E5,Παράμετροι!$A$4:$B$10,2)</f>
        <v>300</v>
      </c>
      <c r="S5">
        <f>VLOOKUP(F5,Παράμετροι!$D$4:$E$19,2)</f>
        <v>0</v>
      </c>
      <c r="T5">
        <f>VLOOKUP(G5,Παράμετροι!$D$4:$E$19,2)</f>
        <v>0</v>
      </c>
      <c r="U5">
        <f>VLOOKUP(H5,Παράμετροι!$G$4:$H$7,2)</f>
        <v>0</v>
      </c>
      <c r="V5">
        <f>VLOOKUP(I5,Παράμετροι!$G$4:$H$7,2)</f>
        <v>0</v>
      </c>
      <c r="W5">
        <f>VLOOKUP(J5,Παράμετροι!$J$4:$K$7,2)</f>
        <v>0</v>
      </c>
      <c r="X5">
        <f>VLOOKUP(K5,Παράμετροι!$M$4:$N$14,2)</f>
        <v>50</v>
      </c>
      <c r="Y5">
        <f>VLOOKUP(L5,Παράμετροι!$M$4:$N$14,2)</f>
        <v>0</v>
      </c>
      <c r="Z5">
        <v>0</v>
      </c>
      <c r="AA5">
        <f>VLOOKUP(N5,Παράμετροι!$S$4:$T$124,2)</f>
        <v>688</v>
      </c>
      <c r="AB5">
        <f>VLOOKUP(O5,Παράμετροι!$V$4:$W$124,2)</f>
        <v>273</v>
      </c>
      <c r="AC5">
        <f>VLOOKUP(P5,Παράμετροι!$Y$4:$Z$55,2)</f>
        <v>0</v>
      </c>
      <c r="AD5">
        <f>VLOOKUP(Q5,Παράμετροι!$AB$4:$AC$55,2)</f>
        <v>162</v>
      </c>
      <c r="AE5">
        <f t="shared" si="0"/>
        <v>1473</v>
      </c>
      <c r="AF5" s="12">
        <v>1473</v>
      </c>
    </row>
    <row r="6" spans="1:32" s="8" customFormat="1">
      <c r="A6" s="8">
        <v>3</v>
      </c>
      <c r="B6">
        <v>91787</v>
      </c>
      <c r="C6" t="s">
        <v>500</v>
      </c>
      <c r="D6" t="s">
        <v>501</v>
      </c>
      <c r="E6" s="12">
        <v>4</v>
      </c>
      <c r="F6" s="12">
        <v>0</v>
      </c>
      <c r="G6" s="12">
        <v>0</v>
      </c>
      <c r="H6" s="12">
        <v>0</v>
      </c>
      <c r="I6" s="12">
        <v>0</v>
      </c>
      <c r="J6" s="12">
        <v>2</v>
      </c>
      <c r="K6" s="12">
        <v>0</v>
      </c>
      <c r="L6" s="12">
        <v>0</v>
      </c>
      <c r="M6" s="8">
        <v>0</v>
      </c>
      <c r="N6" s="12">
        <v>45</v>
      </c>
      <c r="O6" s="12">
        <v>120</v>
      </c>
      <c r="P6" s="12">
        <v>0</v>
      </c>
      <c r="Q6" s="12">
        <v>0</v>
      </c>
      <c r="R6">
        <f>VLOOKUP(E6,Παράμετροι!$A$4:$B$10,2)</f>
        <v>200</v>
      </c>
      <c r="S6">
        <f>VLOOKUP(F6,Παράμετροι!$D$4:$E$19,2)</f>
        <v>0</v>
      </c>
      <c r="T6">
        <f>VLOOKUP(G6,Παράμετροι!$D$4:$E$19,2)</f>
        <v>0</v>
      </c>
      <c r="U6">
        <f>VLOOKUP(H6,Παράμετροι!$G$4:$H$7,2)</f>
        <v>0</v>
      </c>
      <c r="V6">
        <f>VLOOKUP(I6,Παράμετροι!$G$4:$H$7,2)</f>
        <v>0</v>
      </c>
      <c r="W6">
        <f>VLOOKUP(J6,Παράμετροι!$J$4:$K$7,2)</f>
        <v>60</v>
      </c>
      <c r="X6">
        <f>VLOOKUP(K6,Παράμετροι!$M$4:$N$14,2)</f>
        <v>0</v>
      </c>
      <c r="Y6">
        <f>VLOOKUP(L6,Παράμετροι!$M$4:$N$14,2)</f>
        <v>0</v>
      </c>
      <c r="Z6">
        <v>0</v>
      </c>
      <c r="AA6">
        <f>VLOOKUP(N6,Παράμετροι!$S$4:$T$124,2)</f>
        <v>360</v>
      </c>
      <c r="AB6">
        <f>VLOOKUP(O6,Παράμετροι!$V$4:$W$124,2)</f>
        <v>840</v>
      </c>
      <c r="AC6">
        <f>VLOOKUP(P6,Παράμετροι!$Y$4:$Z$55,2)</f>
        <v>0</v>
      </c>
      <c r="AD6">
        <f>VLOOKUP(Q6,Παράμετροι!$AB$4:$AC$55,2)</f>
        <v>0</v>
      </c>
      <c r="AE6">
        <f t="shared" si="0"/>
        <v>1460</v>
      </c>
      <c r="AF6" s="12">
        <v>1460</v>
      </c>
    </row>
    <row r="7" spans="1:32" s="8" customFormat="1">
      <c r="A7" s="12">
        <v>4</v>
      </c>
      <c r="B7">
        <v>91804</v>
      </c>
      <c r="C7" t="s">
        <v>520</v>
      </c>
      <c r="D7" t="s">
        <v>348</v>
      </c>
      <c r="E7" s="12">
        <v>19</v>
      </c>
      <c r="F7" s="12">
        <v>4</v>
      </c>
      <c r="G7" s="12">
        <v>0</v>
      </c>
      <c r="H7" s="12">
        <v>0</v>
      </c>
      <c r="I7" s="12">
        <v>0</v>
      </c>
      <c r="J7" s="12">
        <v>4</v>
      </c>
      <c r="K7" s="12">
        <v>0</v>
      </c>
      <c r="L7" s="12">
        <v>0</v>
      </c>
      <c r="M7" s="8">
        <v>0</v>
      </c>
      <c r="N7" s="12">
        <v>0</v>
      </c>
      <c r="O7" s="12">
        <v>150</v>
      </c>
      <c r="P7" s="12">
        <v>0</v>
      </c>
      <c r="Q7" s="12">
        <v>0</v>
      </c>
      <c r="R7">
        <f>VLOOKUP(E7,Παράμετροι!$A$4:$B$10,2)</f>
        <v>300</v>
      </c>
      <c r="S7">
        <f>VLOOKUP(F7,Παράμετροι!$D$4:$E$19,2)</f>
        <v>200</v>
      </c>
      <c r="T7">
        <f>VLOOKUP(G7,Παράμετροι!$D$4:$E$19,2)</f>
        <v>0</v>
      </c>
      <c r="U7">
        <f>VLOOKUP(H7,Παράμετροι!$G$4:$H$7,2)</f>
        <v>0</v>
      </c>
      <c r="V7">
        <f>VLOOKUP(I7,Παράμετροι!$G$4:$H$7,2)</f>
        <v>0</v>
      </c>
      <c r="W7">
        <f>VLOOKUP(J7,Παράμετροι!$J$4:$K$7,2)</f>
        <v>110</v>
      </c>
      <c r="X7">
        <f>VLOOKUP(K7,Παράμετροι!$M$4:$N$14,2)</f>
        <v>0</v>
      </c>
      <c r="Y7">
        <f>VLOOKUP(L7,Παράμετροι!$M$4:$N$14,2)</f>
        <v>0</v>
      </c>
      <c r="Z7">
        <v>0</v>
      </c>
      <c r="AA7">
        <f>VLOOKUP(N7,Παράμετροι!$S$4:$T$124,2)</f>
        <v>0</v>
      </c>
      <c r="AB7">
        <f>VLOOKUP(O7,Παράμετροι!$V$4:$W$124,2)</f>
        <v>840</v>
      </c>
      <c r="AC7">
        <f>VLOOKUP(P7,Παράμετροι!$Y$4:$Z$55,2)</f>
        <v>0</v>
      </c>
      <c r="AD7">
        <f>VLOOKUP(Q7,Παράμετροι!$AB$4:$AC$55,2)</f>
        <v>0</v>
      </c>
      <c r="AE7">
        <f t="shared" si="0"/>
        <v>1450</v>
      </c>
      <c r="AF7" s="12">
        <v>1450</v>
      </c>
    </row>
    <row r="8" spans="1:32" s="8" customFormat="1">
      <c r="A8" s="12">
        <v>5</v>
      </c>
      <c r="B8">
        <v>91795</v>
      </c>
      <c r="C8" t="s">
        <v>523</v>
      </c>
      <c r="D8" t="s">
        <v>471</v>
      </c>
      <c r="E8" s="12">
        <v>17</v>
      </c>
      <c r="F8" s="12">
        <v>0</v>
      </c>
      <c r="G8" s="12">
        <v>0</v>
      </c>
      <c r="H8" s="12">
        <v>3</v>
      </c>
      <c r="I8" s="12">
        <v>0</v>
      </c>
      <c r="J8" s="12">
        <v>2</v>
      </c>
      <c r="K8" s="12">
        <v>0</v>
      </c>
      <c r="L8" s="12">
        <v>0</v>
      </c>
      <c r="M8" s="8">
        <v>0</v>
      </c>
      <c r="N8" s="12">
        <v>8</v>
      </c>
      <c r="O8" s="12">
        <v>136</v>
      </c>
      <c r="P8" s="12">
        <v>0</v>
      </c>
      <c r="Q8" s="12">
        <v>0</v>
      </c>
      <c r="R8">
        <f>VLOOKUP(E8,Παράμετροι!$A$4:$B$10,2)</f>
        <v>300</v>
      </c>
      <c r="S8">
        <f>VLOOKUP(F8,Παράμετροι!$D$4:$E$19,2)</f>
        <v>0</v>
      </c>
      <c r="T8">
        <f>VLOOKUP(G8,Παράμετροι!$D$4:$E$19,2)</f>
        <v>0</v>
      </c>
      <c r="U8">
        <f>VLOOKUP(H8,Παράμετροι!$G$4:$H$7,2)</f>
        <v>120</v>
      </c>
      <c r="V8">
        <f>VLOOKUP(I8,Παράμετροι!$G$4:$H$7,2)</f>
        <v>0</v>
      </c>
      <c r="W8">
        <f>VLOOKUP(J8,Παράμετροι!$J$4:$K$7,2)</f>
        <v>60</v>
      </c>
      <c r="X8">
        <f>VLOOKUP(K8,Παράμετροι!$M$4:$N$14,2)</f>
        <v>0</v>
      </c>
      <c r="Y8">
        <f>VLOOKUP(L8,Παράμετροι!$M$4:$N$14,2)</f>
        <v>0</v>
      </c>
      <c r="Z8">
        <v>0</v>
      </c>
      <c r="AA8">
        <f>VLOOKUP(N8,Παράμετροι!$S$4:$T$124,2)</f>
        <v>64</v>
      </c>
      <c r="AB8">
        <f>VLOOKUP(O8,Παράμετροι!$V$4:$W$124,2)</f>
        <v>840</v>
      </c>
      <c r="AC8">
        <f>VLOOKUP(P8,Παράμετροι!$Y$4:$Z$55,2)</f>
        <v>0</v>
      </c>
      <c r="AD8">
        <f>VLOOKUP(Q8,Παράμετροι!$AB$4:$AC$55,2)</f>
        <v>0</v>
      </c>
      <c r="AE8">
        <f t="shared" si="0"/>
        <v>1384</v>
      </c>
      <c r="AF8" s="12">
        <v>1384</v>
      </c>
    </row>
    <row r="9" spans="1:32" s="8" customFormat="1">
      <c r="A9" s="8">
        <v>6</v>
      </c>
      <c r="B9">
        <v>91800</v>
      </c>
      <c r="C9" t="s">
        <v>521</v>
      </c>
      <c r="D9" t="s">
        <v>296</v>
      </c>
      <c r="E9" s="12">
        <v>0</v>
      </c>
      <c r="F9" s="12">
        <v>0</v>
      </c>
      <c r="G9" s="12">
        <v>0</v>
      </c>
      <c r="H9" s="12">
        <v>3</v>
      </c>
      <c r="I9" s="12">
        <v>0</v>
      </c>
      <c r="J9" s="12">
        <v>3</v>
      </c>
      <c r="K9" s="12">
        <v>0</v>
      </c>
      <c r="L9" s="12">
        <v>0</v>
      </c>
      <c r="M9" s="8">
        <v>0</v>
      </c>
      <c r="N9" s="12">
        <v>25</v>
      </c>
      <c r="O9" s="12">
        <v>144</v>
      </c>
      <c r="P9" s="12">
        <v>0</v>
      </c>
      <c r="Q9" s="12">
        <v>0</v>
      </c>
      <c r="R9">
        <f>VLOOKUP(E9,Παράμετροι!$A$4:$B$10,2)</f>
        <v>0</v>
      </c>
      <c r="S9">
        <f>VLOOKUP(F9,Παράμετροι!$D$4:$E$19,2)</f>
        <v>0</v>
      </c>
      <c r="T9">
        <f>VLOOKUP(G9,Παράμετροι!$D$4:$E$19,2)</f>
        <v>0</v>
      </c>
      <c r="U9">
        <f>VLOOKUP(H9,Παράμετροι!$G$4:$H$7,2)</f>
        <v>120</v>
      </c>
      <c r="V9">
        <f>VLOOKUP(I9,Παράμετροι!$G$4:$H$7,2)</f>
        <v>0</v>
      </c>
      <c r="W9">
        <f>VLOOKUP(J9,Παράμετροι!$J$4:$K$7,2)</f>
        <v>110</v>
      </c>
      <c r="X9">
        <f>VLOOKUP(K9,Παράμετροι!$M$4:$N$14,2)</f>
        <v>0</v>
      </c>
      <c r="Y9">
        <f>VLOOKUP(L9,Παράμετροι!$M$4:$N$14,2)</f>
        <v>0</v>
      </c>
      <c r="Z9">
        <v>0</v>
      </c>
      <c r="AA9">
        <f>VLOOKUP(N9,Παράμετροι!$S$4:$T$124,2)</f>
        <v>200</v>
      </c>
      <c r="AB9">
        <f>VLOOKUP(O9,Παράμετροι!$V$4:$W$124,2)</f>
        <v>840</v>
      </c>
      <c r="AC9">
        <f>VLOOKUP(P9,Παράμετροι!$Y$4:$Z$55,2)</f>
        <v>0</v>
      </c>
      <c r="AD9">
        <f>VLOOKUP(Q9,Παράμετροι!$AB$4:$AC$55,2)</f>
        <v>0</v>
      </c>
      <c r="AE9">
        <f t="shared" si="0"/>
        <v>1270</v>
      </c>
      <c r="AF9" s="12">
        <v>1270</v>
      </c>
    </row>
    <row r="10" spans="1:32" s="8" customFormat="1">
      <c r="A10" s="8">
        <v>7</v>
      </c>
      <c r="B10" s="12">
        <v>89837</v>
      </c>
      <c r="C10" s="12" t="s">
        <v>142</v>
      </c>
      <c r="D10" s="12" t="s">
        <v>143</v>
      </c>
      <c r="E10" s="12">
        <v>21</v>
      </c>
      <c r="F10" s="12">
        <v>0</v>
      </c>
      <c r="G10" s="12">
        <v>0</v>
      </c>
      <c r="H10" s="12">
        <v>3</v>
      </c>
      <c r="I10" s="12">
        <v>0</v>
      </c>
      <c r="J10" s="12">
        <v>3</v>
      </c>
      <c r="K10" s="12">
        <v>0</v>
      </c>
      <c r="L10" s="12">
        <v>0</v>
      </c>
      <c r="M10" s="8">
        <v>0</v>
      </c>
      <c r="N10" s="12">
        <v>31</v>
      </c>
      <c r="O10" s="12">
        <v>61</v>
      </c>
      <c r="P10" s="12">
        <v>0</v>
      </c>
      <c r="Q10" s="12">
        <v>0</v>
      </c>
      <c r="R10">
        <f>VLOOKUP(E10,Παράμετροι!$A$4:$B$10,2)</f>
        <v>300</v>
      </c>
      <c r="S10">
        <f>VLOOKUP(F10,Παράμετροι!$D$4:$E$19,2)</f>
        <v>0</v>
      </c>
      <c r="T10">
        <f>VLOOKUP(G10,Παράμετροι!$D$4:$E$19,2)</f>
        <v>0</v>
      </c>
      <c r="U10">
        <f>VLOOKUP(H10,Παράμετροι!$G$4:$H$7,2)</f>
        <v>120</v>
      </c>
      <c r="V10">
        <f>VLOOKUP(I10,Παράμετροι!$G$4:$H$7,2)</f>
        <v>0</v>
      </c>
      <c r="W10">
        <f>VLOOKUP(J10,Παράμετροι!$J$4:$K$7,2)</f>
        <v>110</v>
      </c>
      <c r="X10">
        <f>VLOOKUP(K10,Παράμετροι!$M$4:$N$14,2)</f>
        <v>0</v>
      </c>
      <c r="Y10">
        <f>VLOOKUP(L10,Παράμετροι!$M$4:$N$14,2)</f>
        <v>0</v>
      </c>
      <c r="Z10">
        <v>0</v>
      </c>
      <c r="AA10">
        <f>VLOOKUP(N10,Παράμετροι!$S$4:$T$124,2)</f>
        <v>248</v>
      </c>
      <c r="AB10">
        <f>VLOOKUP(O10,Παράμετροι!$V$4:$W$124,2)</f>
        <v>427</v>
      </c>
      <c r="AC10">
        <f>VLOOKUP(P10,Παράμετροι!$Y$4:$Z$55,2)</f>
        <v>0</v>
      </c>
      <c r="AD10">
        <f>VLOOKUP(Q10,Παράμετροι!$AB$4:$AC$55,2)</f>
        <v>0</v>
      </c>
      <c r="AE10">
        <f t="shared" si="0"/>
        <v>1205</v>
      </c>
      <c r="AF10" s="12">
        <v>1205</v>
      </c>
    </row>
    <row r="11" spans="1:32" s="8" customFormat="1">
      <c r="A11" s="8">
        <v>8</v>
      </c>
      <c r="B11">
        <v>91784</v>
      </c>
      <c r="C11" t="s">
        <v>487</v>
      </c>
      <c r="D11" t="s">
        <v>488</v>
      </c>
      <c r="E11" s="12">
        <v>10</v>
      </c>
      <c r="F11" s="12">
        <v>0</v>
      </c>
      <c r="G11" s="12">
        <v>0</v>
      </c>
      <c r="H11" s="12">
        <v>0</v>
      </c>
      <c r="I11" s="12">
        <v>0</v>
      </c>
      <c r="J11" s="12">
        <v>1</v>
      </c>
      <c r="K11" s="12">
        <v>2</v>
      </c>
      <c r="L11" s="12">
        <v>0</v>
      </c>
      <c r="M11" s="8">
        <v>0</v>
      </c>
      <c r="N11" s="12">
        <v>8</v>
      </c>
      <c r="O11" s="12">
        <v>96</v>
      </c>
      <c r="P11" s="12">
        <v>0</v>
      </c>
      <c r="Q11" s="12">
        <v>0</v>
      </c>
      <c r="R11">
        <f>VLOOKUP(E11,Παράμετροι!$A$4:$B$10,2)</f>
        <v>300</v>
      </c>
      <c r="S11">
        <f>VLOOKUP(F11,Παράμετροι!$D$4:$E$19,2)</f>
        <v>0</v>
      </c>
      <c r="T11">
        <f>VLOOKUP(G11,Παράμετροι!$D$4:$E$19,2)</f>
        <v>0</v>
      </c>
      <c r="U11">
        <f>VLOOKUP(H11,Παράμετροι!$G$4:$H$7,2)</f>
        <v>0</v>
      </c>
      <c r="V11">
        <f>VLOOKUP(I11,Παράμετροι!$G$4:$H$7,2)</f>
        <v>0</v>
      </c>
      <c r="W11">
        <f>VLOOKUP(J11,Παράμετροι!$J$4:$K$7,2)</f>
        <v>30</v>
      </c>
      <c r="X11">
        <f>VLOOKUP(K11,Παράμετροι!$M$4:$N$14,2)</f>
        <v>100</v>
      </c>
      <c r="Y11">
        <f>VLOOKUP(L11,Παράμετροι!$M$4:$N$14,2)</f>
        <v>0</v>
      </c>
      <c r="Z11">
        <v>0</v>
      </c>
      <c r="AA11">
        <f>VLOOKUP(N11,Παράμετροι!$S$4:$T$124,2)</f>
        <v>64</v>
      </c>
      <c r="AB11">
        <f>VLOOKUP(O11,Παράμετροι!$V$4:$W$124,2)</f>
        <v>672</v>
      </c>
      <c r="AC11">
        <f>VLOOKUP(P11,Παράμετροι!$Y$4:$Z$55,2)</f>
        <v>0</v>
      </c>
      <c r="AD11">
        <f>VLOOKUP(Q11,Παράμετροι!$AB$4:$AC$55,2)</f>
        <v>0</v>
      </c>
      <c r="AE11">
        <f t="shared" si="0"/>
        <v>1166</v>
      </c>
      <c r="AF11" s="12">
        <v>1166</v>
      </c>
    </row>
    <row r="12" spans="1:32" s="8" customFormat="1">
      <c r="A12" s="12">
        <v>9</v>
      </c>
      <c r="B12">
        <v>90300</v>
      </c>
      <c r="C12" t="s">
        <v>594</v>
      </c>
      <c r="D12" t="s">
        <v>585</v>
      </c>
      <c r="E12" s="12">
        <v>0</v>
      </c>
      <c r="F12" s="12">
        <v>0</v>
      </c>
      <c r="G12" s="12">
        <v>4</v>
      </c>
      <c r="H12" s="12">
        <v>0</v>
      </c>
      <c r="I12" s="12">
        <v>0</v>
      </c>
      <c r="J12" s="12">
        <v>1</v>
      </c>
      <c r="K12" s="12">
        <v>0</v>
      </c>
      <c r="L12" s="12">
        <v>0</v>
      </c>
      <c r="M12" s="8">
        <v>0</v>
      </c>
      <c r="N12" s="12">
        <v>12</v>
      </c>
      <c r="O12" s="12">
        <v>137</v>
      </c>
      <c r="P12" s="12">
        <v>0</v>
      </c>
      <c r="Q12" s="12">
        <v>0</v>
      </c>
      <c r="R12">
        <f>VLOOKUP(E12,Παράμετροι!$A$4:$B$10,2)</f>
        <v>0</v>
      </c>
      <c r="S12">
        <f>VLOOKUP(F12,Παράμετροι!$D$4:$E$19,2)</f>
        <v>0</v>
      </c>
      <c r="T12">
        <f>VLOOKUP(G12,Παράμετροι!$D$4:$E$19,2)</f>
        <v>200</v>
      </c>
      <c r="U12">
        <f>VLOOKUP(H12,Παράμετροι!$G$4:$H$7,2)</f>
        <v>0</v>
      </c>
      <c r="V12">
        <f>VLOOKUP(I12,Παράμετροι!$G$4:$H$7,2)</f>
        <v>0</v>
      </c>
      <c r="W12">
        <f>VLOOKUP(J12,Παράμετροι!$J$4:$K$7,2)</f>
        <v>30</v>
      </c>
      <c r="X12">
        <f>VLOOKUP(K12,Παράμετροι!$M$4:$N$14,2)</f>
        <v>0</v>
      </c>
      <c r="Y12">
        <f>VLOOKUP(L12,Παράμετροι!$M$4:$N$14,2)</f>
        <v>0</v>
      </c>
      <c r="Z12">
        <v>0</v>
      </c>
      <c r="AA12">
        <f>VLOOKUP(N12,Παράμετροι!$S$4:$T$124,2)</f>
        <v>96</v>
      </c>
      <c r="AB12">
        <f>VLOOKUP(O12,Παράμετροι!$V$4:$W$124,2)</f>
        <v>840</v>
      </c>
      <c r="AC12">
        <f>VLOOKUP(P12,Παράμετροι!$Y$4:$Z$55,2)</f>
        <v>0</v>
      </c>
      <c r="AD12">
        <f>VLOOKUP(Q12,Παράμετροι!$AB$4:$AC$55,2)</f>
        <v>0</v>
      </c>
      <c r="AE12">
        <f t="shared" si="0"/>
        <v>1166</v>
      </c>
      <c r="AF12" s="12">
        <v>1166</v>
      </c>
    </row>
    <row r="13" spans="1:32" s="8" customFormat="1">
      <c r="A13" s="12">
        <v>10</v>
      </c>
      <c r="B13" s="12">
        <v>89271</v>
      </c>
      <c r="C13" t="s">
        <v>302</v>
      </c>
      <c r="D13" t="s">
        <v>139</v>
      </c>
      <c r="E13">
        <v>98</v>
      </c>
      <c r="F13">
        <v>0</v>
      </c>
      <c r="G13">
        <v>0</v>
      </c>
      <c r="H13">
        <v>0</v>
      </c>
      <c r="I13">
        <v>0</v>
      </c>
      <c r="J13">
        <v>2</v>
      </c>
      <c r="K13">
        <v>0</v>
      </c>
      <c r="L13">
        <v>0</v>
      </c>
      <c r="M13">
        <v>0</v>
      </c>
      <c r="N13">
        <v>7</v>
      </c>
      <c r="O13">
        <v>106</v>
      </c>
      <c r="P13">
        <v>0</v>
      </c>
      <c r="Q13">
        <v>0</v>
      </c>
      <c r="R13">
        <f>VLOOKUP(E13,Παράμετροι!$A$4:$B$10,2)</f>
        <v>300</v>
      </c>
      <c r="S13">
        <f>VLOOKUP(F13,Παράμετροι!$D$4:$E$19,2)</f>
        <v>0</v>
      </c>
      <c r="T13">
        <f>VLOOKUP(G13,Παράμετροι!$D$4:$E$19,2)</f>
        <v>0</v>
      </c>
      <c r="U13">
        <f>VLOOKUP(H13,Παράμετροι!$G$4:$H$7,2)</f>
        <v>0</v>
      </c>
      <c r="V13">
        <f>VLOOKUP(I13,Παράμετροι!$G$4:$H$7,2)</f>
        <v>0</v>
      </c>
      <c r="W13">
        <f>VLOOKUP(J13,Παράμετροι!$J$4:$K$7,2)</f>
        <v>60</v>
      </c>
      <c r="X13">
        <f>VLOOKUP(K13,Παράμετροι!$M$4:$N$14,2)</f>
        <v>0</v>
      </c>
      <c r="Y13">
        <f>VLOOKUP(L13,Παράμετροι!$M$4:$N$14,2)</f>
        <v>0</v>
      </c>
      <c r="Z13">
        <v>0</v>
      </c>
      <c r="AA13">
        <f>VLOOKUP(N13,Παράμετροι!$S$4:$T$124,2)</f>
        <v>56</v>
      </c>
      <c r="AB13">
        <f>VLOOKUP(O13,Παράμετροι!$V$4:$W$124,2)</f>
        <v>742</v>
      </c>
      <c r="AC13">
        <f>VLOOKUP(P13,Παράμετροι!$Y$4:$Z$55,2)</f>
        <v>0</v>
      </c>
      <c r="AD13">
        <f>VLOOKUP(Q13,Παράμετροι!$AB$4:$AC$55,2)</f>
        <v>0</v>
      </c>
      <c r="AE13">
        <f t="shared" si="0"/>
        <v>1158</v>
      </c>
      <c r="AF13" s="12">
        <v>1158</v>
      </c>
    </row>
    <row r="14" spans="1:32" s="8" customFormat="1">
      <c r="A14" s="8">
        <v>11</v>
      </c>
      <c r="B14" s="8">
        <v>89809</v>
      </c>
      <c r="C14" s="12" t="s">
        <v>174</v>
      </c>
      <c r="D14" s="12" t="s">
        <v>175</v>
      </c>
      <c r="E14" s="12">
        <v>37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8">
        <v>0</v>
      </c>
      <c r="N14" s="12">
        <v>0</v>
      </c>
      <c r="O14" s="12">
        <v>120</v>
      </c>
      <c r="P14" s="12">
        <v>0</v>
      </c>
      <c r="Q14" s="12">
        <v>0</v>
      </c>
      <c r="R14">
        <f>VLOOKUP(E14,Παράμετροι!$A$4:$B$10,2)</f>
        <v>300</v>
      </c>
      <c r="S14">
        <f>VLOOKUP(F14,Παράμετροι!$D$4:$E$19,2)</f>
        <v>0</v>
      </c>
      <c r="T14">
        <f>VLOOKUP(G14,Παράμετροι!$D$4:$E$19,2)</f>
        <v>0</v>
      </c>
      <c r="U14">
        <f>VLOOKUP(H14,Παράμετροι!$G$4:$H$7,2)</f>
        <v>0</v>
      </c>
      <c r="V14">
        <f>VLOOKUP(I14,Παράμετροι!$G$4:$H$7,2)</f>
        <v>0</v>
      </c>
      <c r="W14">
        <f>VLOOKUP(J14,Παράμετροι!$J$4:$K$7,2)</f>
        <v>0</v>
      </c>
      <c r="X14">
        <f>VLOOKUP(K14,Παράμετροι!$M$4:$N$14,2)</f>
        <v>0</v>
      </c>
      <c r="Y14">
        <f>VLOOKUP(L14,Παράμετροι!$M$4:$N$14,2)</f>
        <v>0</v>
      </c>
      <c r="Z14">
        <v>0</v>
      </c>
      <c r="AA14">
        <f>VLOOKUP(N14,Παράμετροι!$S$4:$T$124,2)</f>
        <v>0</v>
      </c>
      <c r="AB14">
        <f>VLOOKUP(O14,Παράμετροι!$V$4:$W$124,2)</f>
        <v>840</v>
      </c>
      <c r="AC14">
        <f>VLOOKUP(P14,Παράμετροι!$Y$4:$Z$55,2)</f>
        <v>0</v>
      </c>
      <c r="AD14">
        <f>VLOOKUP(Q14,Παράμετροι!$AB$4:$AC$55,2)</f>
        <v>0</v>
      </c>
      <c r="AE14">
        <f t="shared" si="0"/>
        <v>1140</v>
      </c>
      <c r="AF14" s="12">
        <v>1140</v>
      </c>
    </row>
    <row r="15" spans="1:32" s="8" customFormat="1">
      <c r="A15" s="8">
        <v>12</v>
      </c>
      <c r="B15">
        <v>92431</v>
      </c>
      <c r="C15" s="8" t="s">
        <v>132</v>
      </c>
      <c r="D15" s="8" t="s">
        <v>133</v>
      </c>
      <c r="E15" s="12">
        <v>33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8">
        <v>0</v>
      </c>
      <c r="N15" s="12">
        <v>0</v>
      </c>
      <c r="O15" s="12">
        <v>153</v>
      </c>
      <c r="P15" s="12">
        <v>0</v>
      </c>
      <c r="Q15" s="12">
        <v>0</v>
      </c>
      <c r="R15">
        <f>VLOOKUP(E15,Παράμετροι!$A$4:$B$10,2)</f>
        <v>300</v>
      </c>
      <c r="S15">
        <f>VLOOKUP(F15,Παράμετροι!$D$4:$E$19,2)</f>
        <v>0</v>
      </c>
      <c r="T15">
        <f>VLOOKUP(G15,Παράμετροι!$D$4:$E$19,2)</f>
        <v>0</v>
      </c>
      <c r="U15">
        <f>VLOOKUP(H15,Παράμετροι!$G$4:$H$7,2)</f>
        <v>0</v>
      </c>
      <c r="V15">
        <f>VLOOKUP(I15,Παράμετροι!$G$4:$H$7,2)</f>
        <v>0</v>
      </c>
      <c r="W15">
        <f>VLOOKUP(J15,Παράμετροι!$J$4:$K$7,2)</f>
        <v>0</v>
      </c>
      <c r="X15">
        <f>VLOOKUP(K15,Παράμετροι!$M$4:$N$14,2)</f>
        <v>0</v>
      </c>
      <c r="Y15">
        <f>VLOOKUP(L15,Παράμετροι!$M$4:$N$14,2)</f>
        <v>0</v>
      </c>
      <c r="Z15">
        <v>0</v>
      </c>
      <c r="AA15">
        <f>VLOOKUP(N15,Παράμετροι!$S$4:$T$124,2)</f>
        <v>0</v>
      </c>
      <c r="AB15">
        <f>VLOOKUP(O15,Παράμετροι!$V$4:$W$124,2)</f>
        <v>840</v>
      </c>
      <c r="AC15">
        <f>VLOOKUP(P15,Παράμετροι!$Y$4:$Z$55,2)</f>
        <v>0</v>
      </c>
      <c r="AD15">
        <f>VLOOKUP(Q15,Παράμετροι!$AB$4:$AC$55,2)</f>
        <v>0</v>
      </c>
      <c r="AE15">
        <f t="shared" si="0"/>
        <v>1140</v>
      </c>
      <c r="AF15" s="12">
        <v>1140</v>
      </c>
    </row>
    <row r="16" spans="1:32" s="8" customFormat="1">
      <c r="A16" s="8">
        <v>13</v>
      </c>
      <c r="B16">
        <v>93035</v>
      </c>
      <c r="C16" t="s">
        <v>552</v>
      </c>
      <c r="D16" t="s">
        <v>244</v>
      </c>
      <c r="E16" s="12">
        <v>6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8">
        <v>0</v>
      </c>
      <c r="N16" s="12">
        <v>0</v>
      </c>
      <c r="O16" s="12">
        <v>136</v>
      </c>
      <c r="P16" s="12">
        <v>0</v>
      </c>
      <c r="Q16" s="12">
        <v>0</v>
      </c>
      <c r="R16">
        <f>VLOOKUP(E16,Παράμετροι!$A$4:$B$10,2)</f>
        <v>300</v>
      </c>
      <c r="S16">
        <f>VLOOKUP(F16,Παράμετροι!$D$4:$E$19,2)</f>
        <v>0</v>
      </c>
      <c r="T16">
        <f>VLOOKUP(G16,Παράμετροι!$D$4:$E$19,2)</f>
        <v>0</v>
      </c>
      <c r="U16">
        <f>VLOOKUP(H16,Παράμετροι!$G$4:$H$7,2)</f>
        <v>0</v>
      </c>
      <c r="V16">
        <f>VLOOKUP(I16,Παράμετροι!$G$4:$H$7,2)</f>
        <v>0</v>
      </c>
      <c r="W16">
        <f>VLOOKUP(J16,Παράμετροι!$J$4:$K$7,2)</f>
        <v>0</v>
      </c>
      <c r="X16">
        <f>VLOOKUP(K16,Παράμετροι!$M$4:$N$14,2)</f>
        <v>0</v>
      </c>
      <c r="Y16">
        <f>VLOOKUP(L16,Παράμετροι!$M$4:$N$14,2)</f>
        <v>0</v>
      </c>
      <c r="Z16">
        <v>0</v>
      </c>
      <c r="AA16">
        <f>VLOOKUP(N16,Παράμετροι!$S$4:$T$124,2)</f>
        <v>0</v>
      </c>
      <c r="AB16">
        <f>VLOOKUP(O16,Παράμετροι!$V$4:$W$124,2)</f>
        <v>840</v>
      </c>
      <c r="AC16">
        <f>VLOOKUP(P16,Παράμετροι!$Y$4:$Z$55,2)</f>
        <v>0</v>
      </c>
      <c r="AD16">
        <f>VLOOKUP(Q16,Παράμετροι!$AB$4:$AC$55,2)</f>
        <v>0</v>
      </c>
      <c r="AE16">
        <f t="shared" si="0"/>
        <v>1140</v>
      </c>
      <c r="AF16" s="12">
        <v>1140</v>
      </c>
    </row>
    <row r="17" spans="1:32" s="8" customFormat="1">
      <c r="A17" s="12">
        <v>14</v>
      </c>
      <c r="B17">
        <v>91277</v>
      </c>
      <c r="C17" t="s">
        <v>482</v>
      </c>
      <c r="D17" t="s">
        <v>115</v>
      </c>
      <c r="E17" s="12">
        <v>23</v>
      </c>
      <c r="F17" s="12">
        <v>0</v>
      </c>
      <c r="G17" s="12">
        <v>0</v>
      </c>
      <c r="H17" s="12">
        <v>0</v>
      </c>
      <c r="I17" s="12">
        <v>0</v>
      </c>
      <c r="J17" s="12">
        <v>2</v>
      </c>
      <c r="K17" s="12">
        <v>0</v>
      </c>
      <c r="L17" s="12">
        <v>0</v>
      </c>
      <c r="M17" s="8">
        <v>0</v>
      </c>
      <c r="N17" s="12">
        <v>9</v>
      </c>
      <c r="O17" s="12">
        <v>98</v>
      </c>
      <c r="P17" s="12">
        <v>0</v>
      </c>
      <c r="Q17" s="12">
        <v>0</v>
      </c>
      <c r="R17">
        <f>VLOOKUP(E17,Παράμετροι!$A$4:$B$10,2)</f>
        <v>300</v>
      </c>
      <c r="S17">
        <f>VLOOKUP(F17,Παράμετροι!$D$4:$E$19,2)</f>
        <v>0</v>
      </c>
      <c r="T17">
        <f>VLOOKUP(G17,Παράμετροι!$D$4:$E$19,2)</f>
        <v>0</v>
      </c>
      <c r="U17">
        <f>VLOOKUP(H17,Παράμετροι!$G$4:$H$7,2)</f>
        <v>0</v>
      </c>
      <c r="V17">
        <f>VLOOKUP(I17,Παράμετροι!$G$4:$H$7,2)</f>
        <v>0</v>
      </c>
      <c r="W17">
        <f>VLOOKUP(J17,Παράμετροι!$J$4:$K$7,2)</f>
        <v>60</v>
      </c>
      <c r="X17">
        <f>VLOOKUP(K17,Παράμετροι!$M$4:$N$14,2)</f>
        <v>0</v>
      </c>
      <c r="Y17">
        <f>VLOOKUP(L17,Παράμετροι!$M$4:$N$14,2)</f>
        <v>0</v>
      </c>
      <c r="Z17">
        <v>0</v>
      </c>
      <c r="AA17">
        <f>VLOOKUP(N17,Παράμετροι!$S$4:$T$124,2)</f>
        <v>72</v>
      </c>
      <c r="AB17">
        <f>VLOOKUP(O17,Παράμετροι!$V$4:$W$124,2)</f>
        <v>686</v>
      </c>
      <c r="AC17">
        <f>VLOOKUP(P17,Παράμετροι!$Y$4:$Z$55,2)</f>
        <v>0</v>
      </c>
      <c r="AD17">
        <f>VLOOKUP(Q17,Παράμετροι!$AB$4:$AC$55,2)</f>
        <v>0</v>
      </c>
      <c r="AE17">
        <f t="shared" si="0"/>
        <v>1118</v>
      </c>
      <c r="AF17" s="12">
        <v>1118</v>
      </c>
    </row>
    <row r="18" spans="1:32" s="8" customFormat="1">
      <c r="A18" s="12">
        <v>15</v>
      </c>
      <c r="B18">
        <v>92241</v>
      </c>
      <c r="C18" t="s">
        <v>419</v>
      </c>
      <c r="D18" t="s">
        <v>202</v>
      </c>
      <c r="E18" s="12">
        <v>85</v>
      </c>
      <c r="F18" s="12">
        <v>0</v>
      </c>
      <c r="G18" s="12">
        <v>0</v>
      </c>
      <c r="H18" s="12">
        <v>0</v>
      </c>
      <c r="I18" s="12">
        <v>0</v>
      </c>
      <c r="J18" s="12">
        <v>1</v>
      </c>
      <c r="K18" s="12">
        <v>0</v>
      </c>
      <c r="L18" s="12">
        <v>0</v>
      </c>
      <c r="M18" s="8">
        <v>0</v>
      </c>
      <c r="N18" s="12">
        <v>2</v>
      </c>
      <c r="O18" s="12">
        <v>109</v>
      </c>
      <c r="P18" s="12">
        <v>0</v>
      </c>
      <c r="Q18" s="12">
        <v>0</v>
      </c>
      <c r="R18">
        <f>VLOOKUP(E18,Παράμετροι!$A$4:$B$10,2)</f>
        <v>300</v>
      </c>
      <c r="S18">
        <f>VLOOKUP(F18,Παράμετροι!$D$4:$E$19,2)</f>
        <v>0</v>
      </c>
      <c r="T18">
        <f>VLOOKUP(G18,Παράμετροι!$D$4:$E$19,2)</f>
        <v>0</v>
      </c>
      <c r="U18">
        <f>VLOOKUP(H18,Παράμετροι!$G$4:$H$7,2)</f>
        <v>0</v>
      </c>
      <c r="V18">
        <f>VLOOKUP(I18,Παράμετροι!$G$4:$H$7,2)</f>
        <v>0</v>
      </c>
      <c r="W18">
        <f>VLOOKUP(J18,Παράμετροι!$J$4:$K$7,2)</f>
        <v>30</v>
      </c>
      <c r="X18">
        <f>VLOOKUP(K18,Παράμετροι!$M$4:$N$14,2)</f>
        <v>0</v>
      </c>
      <c r="Y18">
        <f>VLOOKUP(L18,Παράμετροι!$M$4:$N$14,2)</f>
        <v>0</v>
      </c>
      <c r="Z18">
        <v>0</v>
      </c>
      <c r="AA18">
        <f>VLOOKUP(N18,Παράμετροι!$S$4:$T$124,2)</f>
        <v>16</v>
      </c>
      <c r="AB18">
        <f>VLOOKUP(O18,Παράμετροι!$V$4:$W$124,2)</f>
        <v>763</v>
      </c>
      <c r="AC18">
        <f>VLOOKUP(P18,Παράμετροι!$Y$4:$Z$55,2)</f>
        <v>0</v>
      </c>
      <c r="AD18">
        <f>VLOOKUP(Q18,Παράμετροι!$AB$4:$AC$55,2)</f>
        <v>0</v>
      </c>
      <c r="AE18">
        <f t="shared" si="0"/>
        <v>1109</v>
      </c>
      <c r="AF18" s="12">
        <v>1109</v>
      </c>
    </row>
    <row r="19" spans="1:32">
      <c r="A19" s="8">
        <v>16</v>
      </c>
      <c r="B19">
        <v>91831</v>
      </c>
      <c r="C19" t="s">
        <v>450</v>
      </c>
      <c r="D19" t="s">
        <v>451</v>
      </c>
      <c r="E19" s="12">
        <v>15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8">
        <v>0</v>
      </c>
      <c r="N19" s="12">
        <v>10</v>
      </c>
      <c r="O19" s="12">
        <v>104</v>
      </c>
      <c r="P19" s="12">
        <v>0</v>
      </c>
      <c r="Q19" s="12">
        <v>0</v>
      </c>
      <c r="R19">
        <f>VLOOKUP(E19,Παράμετροι!$A$4:$B$10,2)</f>
        <v>300</v>
      </c>
      <c r="S19">
        <f>VLOOKUP(F19,Παράμετροι!$D$4:$E$19,2)</f>
        <v>0</v>
      </c>
      <c r="T19">
        <f>VLOOKUP(G19,Παράμετροι!$D$4:$E$19,2)</f>
        <v>0</v>
      </c>
      <c r="U19">
        <f>VLOOKUP(H19,Παράμετροι!$G$4:$H$7,2)</f>
        <v>0</v>
      </c>
      <c r="V19">
        <f>VLOOKUP(I19,Παράμετροι!$G$4:$H$7,2)</f>
        <v>0</v>
      </c>
      <c r="W19">
        <f>VLOOKUP(J19,Παράμετροι!$J$4:$K$7,2)</f>
        <v>0</v>
      </c>
      <c r="X19">
        <f>VLOOKUP(K19,Παράμετροι!$M$4:$N$14,2)</f>
        <v>0</v>
      </c>
      <c r="Y19">
        <f>VLOOKUP(L19,Παράμετροι!$M$4:$N$14,2)</f>
        <v>0</v>
      </c>
      <c r="Z19">
        <v>0</v>
      </c>
      <c r="AA19">
        <f>VLOOKUP(N19,Παράμετροι!$S$4:$T$124,2)</f>
        <v>80</v>
      </c>
      <c r="AB19">
        <f>VLOOKUP(O19,Παράμετροι!$V$4:$W$124,2)</f>
        <v>728</v>
      </c>
      <c r="AC19">
        <f>VLOOKUP(P19,Παράμετροι!$Y$4:$Z$55,2)</f>
        <v>0</v>
      </c>
      <c r="AD19">
        <f>VLOOKUP(Q19,Παράμετροι!$AB$4:$AC$55,2)</f>
        <v>0</v>
      </c>
      <c r="AE19">
        <f t="shared" si="0"/>
        <v>1108</v>
      </c>
      <c r="AF19" s="12">
        <v>1108</v>
      </c>
    </row>
    <row r="20" spans="1:32">
      <c r="A20" s="8">
        <v>17</v>
      </c>
      <c r="B20">
        <v>90302</v>
      </c>
      <c r="C20" t="s">
        <v>516</v>
      </c>
      <c r="D20" t="s">
        <v>118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8">
        <v>0</v>
      </c>
      <c r="N20" s="12">
        <v>12</v>
      </c>
      <c r="O20" s="12">
        <v>120</v>
      </c>
      <c r="P20" s="12">
        <v>0</v>
      </c>
      <c r="Q20" s="12">
        <v>80</v>
      </c>
      <c r="R20">
        <f>VLOOKUP(E20,Παράμετροι!$A$4:$B$10,2)</f>
        <v>0</v>
      </c>
      <c r="S20">
        <f>VLOOKUP(F20,Παράμετροι!$D$4:$E$19,2)</f>
        <v>0</v>
      </c>
      <c r="T20">
        <f>VLOOKUP(G20,Παράμετροι!$D$4:$E$19,2)</f>
        <v>0</v>
      </c>
      <c r="U20">
        <f>VLOOKUP(H20,Παράμετροι!$G$4:$H$7,2)</f>
        <v>0</v>
      </c>
      <c r="V20">
        <f>VLOOKUP(I20,Παράμετροι!$G$4:$H$7,2)</f>
        <v>0</v>
      </c>
      <c r="W20">
        <f>VLOOKUP(J20,Παράμετροι!$J$4:$K$7,2)</f>
        <v>0</v>
      </c>
      <c r="X20">
        <f>VLOOKUP(K20,Παράμετροι!$M$4:$N$14,2)</f>
        <v>0</v>
      </c>
      <c r="Y20">
        <f>VLOOKUP(L20,Παράμετροι!$M$4:$N$14,2)</f>
        <v>0</v>
      </c>
      <c r="Z20">
        <v>0</v>
      </c>
      <c r="AA20">
        <f>VLOOKUP(N20,Παράμετροι!$S$4:$T$124,2)</f>
        <v>96</v>
      </c>
      <c r="AB20">
        <f>VLOOKUP(O20,Παράμετροι!$V$4:$W$124,2)</f>
        <v>840</v>
      </c>
      <c r="AC20">
        <f>VLOOKUP(P20,Παράμετροι!$Y$4:$Z$55,2)</f>
        <v>0</v>
      </c>
      <c r="AD20">
        <f>VLOOKUP(Q20,Παράμετροι!$AB$4:$AC$55,2)</f>
        <v>160</v>
      </c>
      <c r="AE20">
        <f t="shared" si="0"/>
        <v>1096</v>
      </c>
      <c r="AF20" s="12">
        <v>1096</v>
      </c>
    </row>
    <row r="21" spans="1:32" s="8" customFormat="1">
      <c r="A21" s="8">
        <v>18</v>
      </c>
      <c r="B21" s="12">
        <v>91113</v>
      </c>
      <c r="C21" t="s">
        <v>303</v>
      </c>
      <c r="D21" t="s">
        <v>68</v>
      </c>
      <c r="E21">
        <v>4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3</v>
      </c>
      <c r="O21">
        <v>120</v>
      </c>
      <c r="P21">
        <v>0</v>
      </c>
      <c r="Q21">
        <v>0</v>
      </c>
      <c r="R21">
        <f>VLOOKUP(E21,Παράμετροι!$A$4:$B$10,2)</f>
        <v>200</v>
      </c>
      <c r="S21">
        <f>VLOOKUP(F21,Παράμετροι!$D$4:$E$19,2)</f>
        <v>0</v>
      </c>
      <c r="T21">
        <f>VLOOKUP(G21,Παράμετροι!$D$4:$E$19,2)</f>
        <v>0</v>
      </c>
      <c r="U21">
        <f>VLOOKUP(H21,Παράμετροι!$G$4:$H$7,2)</f>
        <v>0</v>
      </c>
      <c r="V21">
        <f>VLOOKUP(I21,Παράμετροι!$G$4:$H$7,2)</f>
        <v>0</v>
      </c>
      <c r="W21">
        <f>VLOOKUP(J21,Παράμετροι!$J$4:$K$7,2)</f>
        <v>30</v>
      </c>
      <c r="X21">
        <f>VLOOKUP(K21,Παράμετροι!$M$4:$N$14,2)</f>
        <v>0</v>
      </c>
      <c r="Y21">
        <f>VLOOKUP(L21,Παράμετροι!$M$4:$N$14,2)</f>
        <v>0</v>
      </c>
      <c r="Z21">
        <v>0</v>
      </c>
      <c r="AA21">
        <f>VLOOKUP(N21,Παράμετροι!$S$4:$T$124,2)</f>
        <v>24</v>
      </c>
      <c r="AB21">
        <f>VLOOKUP(O21,Παράμετροι!$V$4:$W$124,2)</f>
        <v>840</v>
      </c>
      <c r="AC21">
        <f>VLOOKUP(P21,Παράμετροι!$Y$4:$Z$55,2)</f>
        <v>0</v>
      </c>
      <c r="AD21">
        <f>VLOOKUP(Q21,Παράμετροι!$AB$4:$AC$55,2)</f>
        <v>0</v>
      </c>
      <c r="AE21">
        <f t="shared" si="0"/>
        <v>1094</v>
      </c>
      <c r="AF21" s="12">
        <v>1094</v>
      </c>
    </row>
    <row r="22" spans="1:32" s="8" customFormat="1">
      <c r="A22" s="12">
        <v>19</v>
      </c>
      <c r="B22">
        <v>91475</v>
      </c>
      <c r="C22" s="12" t="s">
        <v>374</v>
      </c>
      <c r="D22" s="12" t="s">
        <v>375</v>
      </c>
      <c r="E22" s="12">
        <v>37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8">
        <v>0</v>
      </c>
      <c r="N22" s="12">
        <v>0</v>
      </c>
      <c r="O22" s="12">
        <v>112</v>
      </c>
      <c r="P22" s="12">
        <v>0</v>
      </c>
      <c r="Q22" s="12">
        <v>0</v>
      </c>
      <c r="R22">
        <f>VLOOKUP(E22,Παράμετροι!$A$4:$B$10,2)</f>
        <v>300</v>
      </c>
      <c r="S22">
        <f>VLOOKUP(F22,Παράμετροι!$D$4:$E$19,2)</f>
        <v>0</v>
      </c>
      <c r="T22">
        <f>VLOOKUP(G22,Παράμετροι!$D$4:$E$19,2)</f>
        <v>0</v>
      </c>
      <c r="U22">
        <f>VLOOKUP(H22,Παράμετροι!$G$4:$H$7,2)</f>
        <v>0</v>
      </c>
      <c r="V22">
        <f>VLOOKUP(I22,Παράμετροι!$G$4:$H$7,2)</f>
        <v>0</v>
      </c>
      <c r="W22">
        <f>VLOOKUP(J22,Παράμετροι!$J$4:$K$7,2)</f>
        <v>0</v>
      </c>
      <c r="X22">
        <f>VLOOKUP(K22,Παράμετροι!$M$4:$N$14,2)</f>
        <v>0</v>
      </c>
      <c r="Y22">
        <f>VLOOKUP(L22,Παράμετροι!$M$4:$N$14,2)</f>
        <v>0</v>
      </c>
      <c r="Z22">
        <v>0</v>
      </c>
      <c r="AA22">
        <f>VLOOKUP(N22,Παράμετροι!$S$4:$T$124,2)</f>
        <v>0</v>
      </c>
      <c r="AB22">
        <f>VLOOKUP(O22,Παράμετροι!$V$4:$W$124,2)</f>
        <v>784</v>
      </c>
      <c r="AC22">
        <f>VLOOKUP(P22,Παράμετροι!$Y$4:$Z$55,2)</f>
        <v>0</v>
      </c>
      <c r="AD22">
        <f>VLOOKUP(Q22,Παράμετροι!$AB$4:$AC$55,2)</f>
        <v>0</v>
      </c>
      <c r="AE22">
        <f t="shared" si="0"/>
        <v>1084</v>
      </c>
      <c r="AF22" s="12">
        <v>1084</v>
      </c>
    </row>
    <row r="23" spans="1:32" s="8" customFormat="1">
      <c r="A23" s="12">
        <v>20</v>
      </c>
      <c r="B23">
        <v>92195</v>
      </c>
      <c r="C23" t="s">
        <v>431</v>
      </c>
      <c r="D23" t="s">
        <v>84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3</v>
      </c>
      <c r="K23" s="12">
        <v>0</v>
      </c>
      <c r="L23" s="12">
        <v>0</v>
      </c>
      <c r="M23" s="8">
        <v>0</v>
      </c>
      <c r="N23" s="12">
        <v>13</v>
      </c>
      <c r="O23" s="12">
        <v>120</v>
      </c>
      <c r="P23" s="12">
        <v>0</v>
      </c>
      <c r="Q23" s="12">
        <v>0</v>
      </c>
      <c r="R23">
        <f>VLOOKUP(E23,Παράμετροι!$A$4:$B$10,2)</f>
        <v>0</v>
      </c>
      <c r="S23">
        <f>VLOOKUP(F23,Παράμετροι!$D$4:$E$19,2)</f>
        <v>0</v>
      </c>
      <c r="T23">
        <f>VLOOKUP(G23,Παράμετροι!$D$4:$E$19,2)</f>
        <v>0</v>
      </c>
      <c r="U23">
        <f>VLOOKUP(H23,Παράμετροι!$G$4:$H$7,2)</f>
        <v>0</v>
      </c>
      <c r="V23">
        <f>VLOOKUP(I23,Παράμετροι!$G$4:$H$7,2)</f>
        <v>0</v>
      </c>
      <c r="W23">
        <f>VLOOKUP(J23,Παράμετροι!$J$4:$K$7,2)</f>
        <v>110</v>
      </c>
      <c r="X23">
        <f>VLOOKUP(K23,Παράμετροι!$M$4:$N$14,2)</f>
        <v>0</v>
      </c>
      <c r="Y23">
        <f>VLOOKUP(L23,Παράμετροι!$M$4:$N$14,2)</f>
        <v>0</v>
      </c>
      <c r="Z23">
        <v>0</v>
      </c>
      <c r="AA23">
        <f>VLOOKUP(N23,Παράμετροι!$S$4:$T$124,2)</f>
        <v>104</v>
      </c>
      <c r="AB23">
        <f>VLOOKUP(O23,Παράμετροι!$V$4:$W$124,2)</f>
        <v>840</v>
      </c>
      <c r="AC23">
        <f>VLOOKUP(P23,Παράμετροι!$Y$4:$Z$55,2)</f>
        <v>0</v>
      </c>
      <c r="AD23">
        <f>VLOOKUP(Q23,Παράμετροι!$AB$4:$AC$55,2)</f>
        <v>0</v>
      </c>
      <c r="AE23">
        <f t="shared" si="0"/>
        <v>1054</v>
      </c>
      <c r="AF23" s="12">
        <v>1054</v>
      </c>
    </row>
    <row r="24" spans="1:32" s="8" customFormat="1">
      <c r="A24" s="8">
        <v>21</v>
      </c>
      <c r="B24">
        <v>92408</v>
      </c>
      <c r="C24" t="s">
        <v>457</v>
      </c>
      <c r="D24" t="s">
        <v>458</v>
      </c>
      <c r="E24" s="12">
        <v>4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8">
        <v>0</v>
      </c>
      <c r="N24" s="12">
        <v>0</v>
      </c>
      <c r="O24" s="12">
        <v>126</v>
      </c>
      <c r="P24" s="12">
        <v>0</v>
      </c>
      <c r="Q24" s="12">
        <v>0</v>
      </c>
      <c r="R24">
        <f>VLOOKUP(E24,Παράμετροι!$A$4:$B$10,2)</f>
        <v>200</v>
      </c>
      <c r="S24">
        <f>VLOOKUP(F24,Παράμετροι!$D$4:$E$19,2)</f>
        <v>0</v>
      </c>
      <c r="T24">
        <f>VLOOKUP(G24,Παράμετροι!$D$4:$E$19,2)</f>
        <v>0</v>
      </c>
      <c r="U24">
        <f>VLOOKUP(H24,Παράμετροι!$G$4:$H$7,2)</f>
        <v>0</v>
      </c>
      <c r="V24">
        <f>VLOOKUP(I24,Παράμετροι!$G$4:$H$7,2)</f>
        <v>0</v>
      </c>
      <c r="W24">
        <f>VLOOKUP(J24,Παράμετροι!$J$4:$K$7,2)</f>
        <v>0</v>
      </c>
      <c r="X24">
        <f>VLOOKUP(K24,Παράμετροι!$M$4:$N$14,2)</f>
        <v>0</v>
      </c>
      <c r="Y24">
        <f>VLOOKUP(L24,Παράμετροι!$M$4:$N$14,2)</f>
        <v>0</v>
      </c>
      <c r="Z24">
        <v>0</v>
      </c>
      <c r="AA24">
        <f>VLOOKUP(N24,Παράμετροι!$S$4:$T$124,2)</f>
        <v>0</v>
      </c>
      <c r="AB24">
        <f>VLOOKUP(O24,Παράμετροι!$V$4:$W$124,2)</f>
        <v>840</v>
      </c>
      <c r="AC24">
        <f>VLOOKUP(P24,Παράμετροι!$Y$4:$Z$55,2)</f>
        <v>0</v>
      </c>
      <c r="AD24">
        <f>VLOOKUP(Q24,Παράμετροι!$AB$4:$AC$55,2)</f>
        <v>0</v>
      </c>
      <c r="AE24">
        <f t="shared" si="0"/>
        <v>1040</v>
      </c>
      <c r="AF24" s="12">
        <v>1040</v>
      </c>
    </row>
    <row r="25" spans="1:32" s="8" customFormat="1">
      <c r="A25" s="8">
        <v>22</v>
      </c>
      <c r="B25">
        <v>92495</v>
      </c>
      <c r="C25" t="s">
        <v>539</v>
      </c>
      <c r="D25" t="s">
        <v>154</v>
      </c>
      <c r="E25" s="12">
        <v>0</v>
      </c>
      <c r="F25" s="12">
        <v>0</v>
      </c>
      <c r="G25" s="12">
        <v>4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8">
        <v>0</v>
      </c>
      <c r="N25" s="12">
        <v>0</v>
      </c>
      <c r="O25" s="12">
        <v>142</v>
      </c>
      <c r="P25" s="12">
        <v>0</v>
      </c>
      <c r="Q25" s="12">
        <v>0</v>
      </c>
      <c r="R25">
        <f>VLOOKUP(E25,Παράμετροι!$A$4:$B$10,2)</f>
        <v>0</v>
      </c>
      <c r="S25">
        <f>VLOOKUP(F25,Παράμετροι!$D$4:$E$19,2)</f>
        <v>0</v>
      </c>
      <c r="T25">
        <f>VLOOKUP(G25,Παράμετροι!$D$4:$E$19,2)</f>
        <v>200</v>
      </c>
      <c r="U25">
        <f>VLOOKUP(H25,Παράμετροι!$G$4:$H$7,2)</f>
        <v>0</v>
      </c>
      <c r="V25">
        <f>VLOOKUP(I25,Παράμετροι!$G$4:$H$7,2)</f>
        <v>0</v>
      </c>
      <c r="W25">
        <f>VLOOKUP(J25,Παράμετροι!$J$4:$K$7,2)</f>
        <v>0</v>
      </c>
      <c r="X25">
        <f>VLOOKUP(K25,Παράμετροι!$M$4:$N$14,2)</f>
        <v>0</v>
      </c>
      <c r="Y25">
        <f>VLOOKUP(L25,Παράμετροι!$M$4:$N$14,2)</f>
        <v>0</v>
      </c>
      <c r="Z25">
        <v>0</v>
      </c>
      <c r="AA25">
        <f>VLOOKUP(N25,Παράμετροι!$S$4:$T$124,2)</f>
        <v>0</v>
      </c>
      <c r="AB25">
        <f>VLOOKUP(O25,Παράμετροι!$V$4:$W$124,2)</f>
        <v>840</v>
      </c>
      <c r="AC25">
        <f>VLOOKUP(P25,Παράμετροι!$Y$4:$Z$55,2)</f>
        <v>0</v>
      </c>
      <c r="AD25">
        <f>VLOOKUP(Q25,Παράμετροι!$AB$4:$AC$55,2)</f>
        <v>0</v>
      </c>
      <c r="AE25">
        <f t="shared" si="0"/>
        <v>1040</v>
      </c>
      <c r="AF25" s="12">
        <v>1040</v>
      </c>
    </row>
    <row r="26" spans="1:32" s="8" customFormat="1">
      <c r="A26" s="8">
        <v>23</v>
      </c>
      <c r="B26">
        <v>92394</v>
      </c>
      <c r="C26" t="s">
        <v>586</v>
      </c>
      <c r="D26" t="s">
        <v>193</v>
      </c>
      <c r="E26" s="12">
        <v>5</v>
      </c>
      <c r="F26" s="12">
        <v>4</v>
      </c>
      <c r="G26" s="12">
        <v>0</v>
      </c>
      <c r="H26" s="12">
        <v>0</v>
      </c>
      <c r="I26" s="12">
        <v>0</v>
      </c>
      <c r="J26" s="12">
        <v>3</v>
      </c>
      <c r="K26" s="12">
        <v>4</v>
      </c>
      <c r="L26" s="12">
        <v>0</v>
      </c>
      <c r="M26" s="8">
        <v>0</v>
      </c>
      <c r="N26" s="12">
        <v>30</v>
      </c>
      <c r="O26" s="12">
        <v>5</v>
      </c>
      <c r="P26" s="12">
        <v>0</v>
      </c>
      <c r="Q26" s="12">
        <v>0</v>
      </c>
      <c r="R26">
        <f>VLOOKUP(E26,Παράμετροι!$A$4:$B$10,2)</f>
        <v>250</v>
      </c>
      <c r="S26">
        <f>VLOOKUP(F26,Παράμετροι!$D$4:$E$19,2)</f>
        <v>200</v>
      </c>
      <c r="T26">
        <f>VLOOKUP(G26,Παράμετροι!$D$4:$E$19,2)</f>
        <v>0</v>
      </c>
      <c r="U26">
        <f>VLOOKUP(H26,Παράμετροι!$G$4:$H$7,2)</f>
        <v>0</v>
      </c>
      <c r="V26">
        <f>VLOOKUP(I26,Παράμετροι!$G$4:$H$7,2)</f>
        <v>0</v>
      </c>
      <c r="W26">
        <f>VLOOKUP(J26,Παράμετροι!$J$4:$K$7,2)</f>
        <v>110</v>
      </c>
      <c r="X26">
        <f>VLOOKUP(K26,Παράμετροι!$M$4:$N$14,2)</f>
        <v>200</v>
      </c>
      <c r="Y26">
        <f>VLOOKUP(L26,Παράμετροι!$M$4:$N$14,2)</f>
        <v>0</v>
      </c>
      <c r="Z26">
        <v>0</v>
      </c>
      <c r="AA26">
        <f>VLOOKUP(N26,Παράμετροι!$S$4:$T$124,2)</f>
        <v>240</v>
      </c>
      <c r="AB26">
        <f>VLOOKUP(O26,Παράμετροι!$V$4:$W$124,2)</f>
        <v>35</v>
      </c>
      <c r="AC26">
        <f>VLOOKUP(P26,Παράμετροι!$Y$4:$Z$55,2)</f>
        <v>0</v>
      </c>
      <c r="AD26">
        <f>VLOOKUP(Q26,Παράμετροι!$AB$4:$AC$55,2)</f>
        <v>0</v>
      </c>
      <c r="AE26">
        <f t="shared" si="0"/>
        <v>1035</v>
      </c>
      <c r="AF26" s="12">
        <v>1035</v>
      </c>
    </row>
    <row r="27" spans="1:32" s="8" customFormat="1">
      <c r="A27" s="12">
        <v>24</v>
      </c>
      <c r="B27">
        <v>92466</v>
      </c>
      <c r="C27" t="s">
        <v>542</v>
      </c>
      <c r="D27" t="s">
        <v>195</v>
      </c>
      <c r="E27" s="12">
        <v>52</v>
      </c>
      <c r="F27" s="12">
        <v>0</v>
      </c>
      <c r="G27" s="12">
        <v>0</v>
      </c>
      <c r="H27" s="12">
        <v>0</v>
      </c>
      <c r="I27" s="12">
        <v>0</v>
      </c>
      <c r="J27" s="12">
        <v>2</v>
      </c>
      <c r="K27" s="12">
        <v>0</v>
      </c>
      <c r="L27" s="12">
        <v>0</v>
      </c>
      <c r="M27" s="8">
        <v>0</v>
      </c>
      <c r="N27" s="12">
        <v>11</v>
      </c>
      <c r="O27" s="12">
        <v>83</v>
      </c>
      <c r="P27" s="12">
        <v>0</v>
      </c>
      <c r="Q27" s="12">
        <v>0</v>
      </c>
      <c r="R27">
        <f>VLOOKUP(E27,Παράμετροι!$A$4:$B$10,2)</f>
        <v>300</v>
      </c>
      <c r="S27">
        <f>VLOOKUP(F27,Παράμετροι!$D$4:$E$19,2)</f>
        <v>0</v>
      </c>
      <c r="T27">
        <f>VLOOKUP(G27,Παράμετροι!$D$4:$E$19,2)</f>
        <v>0</v>
      </c>
      <c r="U27">
        <f>VLOOKUP(H27,Παράμετροι!$G$4:$H$7,2)</f>
        <v>0</v>
      </c>
      <c r="V27">
        <f>VLOOKUP(I27,Παράμετροι!$G$4:$H$7,2)</f>
        <v>0</v>
      </c>
      <c r="W27">
        <f>VLOOKUP(J27,Παράμετροι!$J$4:$K$7,2)</f>
        <v>60</v>
      </c>
      <c r="X27">
        <f>VLOOKUP(K27,Παράμετροι!$M$4:$N$14,2)</f>
        <v>0</v>
      </c>
      <c r="Y27">
        <f>VLOOKUP(L27,Παράμετροι!$M$4:$N$14,2)</f>
        <v>0</v>
      </c>
      <c r="Z27">
        <v>0</v>
      </c>
      <c r="AA27">
        <f>VLOOKUP(N27,Παράμετροι!$S$4:$T$124,2)</f>
        <v>88</v>
      </c>
      <c r="AB27">
        <f>VLOOKUP(O27,Παράμετροι!$V$4:$W$124,2)</f>
        <v>581</v>
      </c>
      <c r="AC27">
        <f>VLOOKUP(P27,Παράμετροι!$Y$4:$Z$55,2)</f>
        <v>0</v>
      </c>
      <c r="AD27">
        <f>VLOOKUP(Q27,Παράμετροι!$AB$4:$AC$55,2)</f>
        <v>0</v>
      </c>
      <c r="AE27">
        <f t="shared" si="0"/>
        <v>1029</v>
      </c>
      <c r="AF27" s="12">
        <v>1029</v>
      </c>
    </row>
    <row r="28" spans="1:32">
      <c r="A28" s="12">
        <v>25</v>
      </c>
      <c r="B28" s="12">
        <v>89274</v>
      </c>
      <c r="C28" t="s">
        <v>549</v>
      </c>
      <c r="D28" t="s">
        <v>137</v>
      </c>
      <c r="E28" s="12">
        <v>7</v>
      </c>
      <c r="F28" s="12">
        <v>0</v>
      </c>
      <c r="G28" s="12">
        <v>0</v>
      </c>
      <c r="H28" s="12">
        <v>0</v>
      </c>
      <c r="I28" s="12">
        <v>0</v>
      </c>
      <c r="J28" s="12">
        <v>1</v>
      </c>
      <c r="K28" s="12">
        <v>0</v>
      </c>
      <c r="L28" s="12">
        <v>0</v>
      </c>
      <c r="M28" s="8">
        <v>0</v>
      </c>
      <c r="N28" s="12">
        <v>22</v>
      </c>
      <c r="O28" s="12">
        <v>55</v>
      </c>
      <c r="P28" s="12">
        <v>0</v>
      </c>
      <c r="Q28" s="12">
        <v>67</v>
      </c>
      <c r="R28">
        <f>VLOOKUP(E28,Παράμετροι!$A$4:$B$10,2)</f>
        <v>300</v>
      </c>
      <c r="S28">
        <f>VLOOKUP(F28,Παράμετροι!$D$4:$E$19,2)</f>
        <v>0</v>
      </c>
      <c r="T28">
        <f>VLOOKUP(G28,Παράμετροι!$D$4:$E$19,2)</f>
        <v>0</v>
      </c>
      <c r="U28">
        <f>VLOOKUP(H28,Παράμετροι!$G$4:$H$7,2)</f>
        <v>0</v>
      </c>
      <c r="V28">
        <f>VLOOKUP(I28,Παράμετροι!$G$4:$H$7,2)</f>
        <v>0</v>
      </c>
      <c r="W28">
        <f>VLOOKUP(J28,Παράμετροι!$J$4:$K$7,2)</f>
        <v>30</v>
      </c>
      <c r="X28">
        <f>VLOOKUP(K28,Παράμετροι!$M$4:$N$14,2)</f>
        <v>0</v>
      </c>
      <c r="Y28">
        <f>VLOOKUP(L28,Παράμετροι!$M$4:$N$14,2)</f>
        <v>0</v>
      </c>
      <c r="Z28">
        <v>0</v>
      </c>
      <c r="AA28">
        <f>VLOOKUP(N28,Παράμετροι!$S$4:$T$124,2)</f>
        <v>176</v>
      </c>
      <c r="AB28">
        <f>VLOOKUP(O28,Παράμετροι!$V$4:$W$124,2)</f>
        <v>385</v>
      </c>
      <c r="AC28">
        <f>VLOOKUP(P28,Παράμετροι!$Y$4:$Z$55,2)</f>
        <v>0</v>
      </c>
      <c r="AD28">
        <f>VLOOKUP(Q28,Παράμετροι!$AB$4:$AC$55,2)</f>
        <v>134</v>
      </c>
      <c r="AE28">
        <f t="shared" si="0"/>
        <v>1025</v>
      </c>
      <c r="AF28" s="12">
        <v>1025</v>
      </c>
    </row>
    <row r="29" spans="1:32">
      <c r="A29" s="8">
        <v>26</v>
      </c>
      <c r="B29">
        <v>91807</v>
      </c>
      <c r="C29" s="12" t="s">
        <v>176</v>
      </c>
      <c r="D29" s="12" t="s">
        <v>177</v>
      </c>
      <c r="E29" s="12">
        <v>13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8">
        <v>0</v>
      </c>
      <c r="N29" s="12">
        <v>8</v>
      </c>
      <c r="O29" s="12">
        <v>92</v>
      </c>
      <c r="P29" s="12">
        <v>0</v>
      </c>
      <c r="Q29" s="12">
        <v>0</v>
      </c>
      <c r="R29">
        <f>VLOOKUP(E29,Παράμετροι!$A$4:$B$10,2)</f>
        <v>300</v>
      </c>
      <c r="S29">
        <f>VLOOKUP(F29,Παράμετροι!$D$4:$E$19,2)</f>
        <v>0</v>
      </c>
      <c r="T29">
        <f>VLOOKUP(G29,Παράμετροι!$D$4:$E$19,2)</f>
        <v>0</v>
      </c>
      <c r="U29">
        <f>VLOOKUP(H29,Παράμετροι!$G$4:$H$7,2)</f>
        <v>0</v>
      </c>
      <c r="V29">
        <f>VLOOKUP(I29,Παράμετροι!$G$4:$H$7,2)</f>
        <v>0</v>
      </c>
      <c r="W29">
        <f>VLOOKUP(J29,Παράμετροι!$J$4:$K$7,2)</f>
        <v>0</v>
      </c>
      <c r="X29">
        <f>VLOOKUP(K29,Παράμετροι!$M$4:$N$14,2)</f>
        <v>0</v>
      </c>
      <c r="Y29">
        <f>VLOOKUP(L29,Παράμετροι!$M$4:$N$14,2)</f>
        <v>0</v>
      </c>
      <c r="Z29">
        <v>0</v>
      </c>
      <c r="AA29">
        <f>VLOOKUP(N29,Παράμετροι!$S$4:$T$124,2)</f>
        <v>64</v>
      </c>
      <c r="AB29">
        <f>VLOOKUP(O29,Παράμετροι!$V$4:$W$124,2)</f>
        <v>644</v>
      </c>
      <c r="AC29">
        <f>VLOOKUP(P29,Παράμετροι!$Y$4:$Z$55,2)</f>
        <v>0</v>
      </c>
      <c r="AD29">
        <f>VLOOKUP(Q29,Παράμετροι!$AB$4:$AC$55,2)</f>
        <v>0</v>
      </c>
      <c r="AE29">
        <f t="shared" si="0"/>
        <v>1008</v>
      </c>
      <c r="AF29" s="12">
        <v>1008</v>
      </c>
    </row>
    <row r="30" spans="1:32">
      <c r="A30" s="8">
        <v>27</v>
      </c>
      <c r="B30" s="12">
        <v>90917</v>
      </c>
      <c r="C30" t="s">
        <v>519</v>
      </c>
      <c r="D30" t="s">
        <v>348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2</v>
      </c>
      <c r="K30" s="12">
        <v>0</v>
      </c>
      <c r="L30" s="12">
        <v>0</v>
      </c>
      <c r="M30" s="8">
        <v>0</v>
      </c>
      <c r="N30" s="12">
        <v>13</v>
      </c>
      <c r="O30" s="12">
        <v>120</v>
      </c>
      <c r="P30" s="12">
        <v>0</v>
      </c>
      <c r="Q30" s="12">
        <v>0</v>
      </c>
      <c r="R30">
        <f>VLOOKUP(E30,Παράμετροι!$A$4:$B$10,2)</f>
        <v>0</v>
      </c>
      <c r="S30">
        <f>VLOOKUP(F30,Παράμετροι!$D$4:$E$19,2)</f>
        <v>0</v>
      </c>
      <c r="T30">
        <f>VLOOKUP(G30,Παράμετροι!$D$4:$E$19,2)</f>
        <v>0</v>
      </c>
      <c r="U30">
        <f>VLOOKUP(H30,Παράμετροι!$G$4:$H$7,2)</f>
        <v>0</v>
      </c>
      <c r="V30">
        <f>VLOOKUP(I30,Παράμετροι!$G$4:$H$7,2)</f>
        <v>0</v>
      </c>
      <c r="W30">
        <f>VLOOKUP(J30,Παράμετροι!$J$4:$K$7,2)</f>
        <v>60</v>
      </c>
      <c r="X30">
        <f>VLOOKUP(K30,Παράμετροι!$M$4:$N$14,2)</f>
        <v>0</v>
      </c>
      <c r="Y30">
        <f>VLOOKUP(L30,Παράμετροι!$M$4:$N$14,2)</f>
        <v>0</v>
      </c>
      <c r="Z30">
        <v>0</v>
      </c>
      <c r="AA30">
        <f>VLOOKUP(N30,Παράμετροι!$S$4:$T$124,2)</f>
        <v>104</v>
      </c>
      <c r="AB30">
        <f>VLOOKUP(O30,Παράμετροι!$V$4:$W$124,2)</f>
        <v>840</v>
      </c>
      <c r="AC30">
        <f>VLOOKUP(P30,Παράμετροι!$Y$4:$Z$55,2)</f>
        <v>0</v>
      </c>
      <c r="AD30">
        <f>VLOOKUP(Q30,Παράμετροι!$AB$4:$AC$55,2)</f>
        <v>0</v>
      </c>
      <c r="AE30">
        <f t="shared" si="0"/>
        <v>1004</v>
      </c>
      <c r="AF30" s="12">
        <v>1004</v>
      </c>
    </row>
    <row r="31" spans="1:32">
      <c r="A31" s="8">
        <v>28</v>
      </c>
      <c r="B31">
        <v>92435</v>
      </c>
      <c r="C31" s="12" t="s">
        <v>231</v>
      </c>
      <c r="D31" s="12" t="s">
        <v>68</v>
      </c>
      <c r="E31" s="12">
        <v>16</v>
      </c>
      <c r="F31" s="12">
        <v>0</v>
      </c>
      <c r="G31" s="12">
        <v>0</v>
      </c>
      <c r="H31" s="12">
        <v>0</v>
      </c>
      <c r="I31" s="12">
        <v>0</v>
      </c>
      <c r="J31" s="12">
        <v>1</v>
      </c>
      <c r="K31" s="12">
        <v>0</v>
      </c>
      <c r="L31" s="12">
        <v>0</v>
      </c>
      <c r="M31" s="8">
        <v>0</v>
      </c>
      <c r="N31" s="12">
        <v>31</v>
      </c>
      <c r="O31" s="12">
        <v>58</v>
      </c>
      <c r="P31" s="12">
        <v>0</v>
      </c>
      <c r="Q31" s="12">
        <v>0</v>
      </c>
      <c r="R31">
        <f>VLOOKUP(E31,Παράμετροι!$A$4:$B$10,2)</f>
        <v>300</v>
      </c>
      <c r="S31">
        <f>VLOOKUP(F31,Παράμετροι!$D$4:$E$19,2)</f>
        <v>0</v>
      </c>
      <c r="T31">
        <f>VLOOKUP(G31,Παράμετροι!$D$4:$E$19,2)</f>
        <v>0</v>
      </c>
      <c r="U31">
        <f>VLOOKUP(H31,Παράμετροι!$G$4:$H$7,2)</f>
        <v>0</v>
      </c>
      <c r="V31">
        <f>VLOOKUP(I31,Παράμετροι!$G$4:$H$7,2)</f>
        <v>0</v>
      </c>
      <c r="W31">
        <f>VLOOKUP(J31,Παράμετροι!$J$4:$K$7,2)</f>
        <v>30</v>
      </c>
      <c r="X31">
        <f>VLOOKUP(K31,Παράμετροι!$M$4:$N$14,2)</f>
        <v>0</v>
      </c>
      <c r="Y31">
        <f>VLOOKUP(L31,Παράμετροι!$M$4:$N$14,2)</f>
        <v>0</v>
      </c>
      <c r="Z31">
        <v>0</v>
      </c>
      <c r="AA31">
        <f>VLOOKUP(N31,Παράμετροι!$S$4:$T$124,2)</f>
        <v>248</v>
      </c>
      <c r="AB31">
        <f>VLOOKUP(O31,Παράμετροι!$V$4:$W$124,2)</f>
        <v>406</v>
      </c>
      <c r="AC31">
        <f>VLOOKUP(P31,Παράμετροι!$Y$4:$Z$55,2)</f>
        <v>0</v>
      </c>
      <c r="AD31">
        <f>VLOOKUP(Q31,Παράμετροι!$AB$4:$AC$55,2)</f>
        <v>0</v>
      </c>
      <c r="AE31">
        <f t="shared" si="0"/>
        <v>984</v>
      </c>
      <c r="AF31" s="12">
        <v>984</v>
      </c>
    </row>
    <row r="32" spans="1:32">
      <c r="A32" s="12">
        <v>29</v>
      </c>
      <c r="B32">
        <v>89260</v>
      </c>
      <c r="C32" t="s">
        <v>536</v>
      </c>
      <c r="D32" t="s">
        <v>551</v>
      </c>
      <c r="E32" s="12">
        <v>7</v>
      </c>
      <c r="F32" s="12">
        <v>0</v>
      </c>
      <c r="G32" s="12">
        <v>0</v>
      </c>
      <c r="H32" s="12">
        <v>0</v>
      </c>
      <c r="I32" s="12">
        <v>0</v>
      </c>
      <c r="J32" s="12">
        <v>2</v>
      </c>
      <c r="K32" s="12">
        <v>0</v>
      </c>
      <c r="L32" s="12">
        <v>0</v>
      </c>
      <c r="M32" s="8">
        <v>0</v>
      </c>
      <c r="N32" s="12">
        <v>22</v>
      </c>
      <c r="O32" s="12">
        <v>64</v>
      </c>
      <c r="P32" s="12">
        <v>0</v>
      </c>
      <c r="Q32" s="12">
        <v>0</v>
      </c>
      <c r="R32">
        <f>VLOOKUP(E32,Παράμετροι!$A$4:$B$10,2)</f>
        <v>300</v>
      </c>
      <c r="S32">
        <f>VLOOKUP(F32,Παράμετροι!$D$4:$E$19,2)</f>
        <v>0</v>
      </c>
      <c r="T32">
        <f>VLOOKUP(G32,Παράμετροι!$D$4:$E$19,2)</f>
        <v>0</v>
      </c>
      <c r="U32">
        <f>VLOOKUP(H32,Παράμετροι!$G$4:$H$7,2)</f>
        <v>0</v>
      </c>
      <c r="V32">
        <f>VLOOKUP(I32,Παράμετροι!$G$4:$H$7,2)</f>
        <v>0</v>
      </c>
      <c r="W32">
        <f>VLOOKUP(J32,Παράμετροι!$J$4:$K$7,2)</f>
        <v>60</v>
      </c>
      <c r="X32">
        <f>VLOOKUP(K32,Παράμετροι!$M$4:$N$14,2)</f>
        <v>0</v>
      </c>
      <c r="Y32">
        <f>VLOOKUP(L32,Παράμετροι!$M$4:$N$14,2)</f>
        <v>0</v>
      </c>
      <c r="Z32">
        <v>0</v>
      </c>
      <c r="AA32">
        <f>VLOOKUP(N32,Παράμετροι!$S$4:$T$124,2)</f>
        <v>176</v>
      </c>
      <c r="AB32">
        <f>VLOOKUP(O32,Παράμετροι!$V$4:$W$124,2)</f>
        <v>448</v>
      </c>
      <c r="AC32">
        <f>VLOOKUP(P32,Παράμετροι!$Y$4:$Z$55,2)</f>
        <v>0</v>
      </c>
      <c r="AD32">
        <f>VLOOKUP(Q32,Παράμετροι!$AB$4:$AC$55,2)</f>
        <v>0</v>
      </c>
      <c r="AE32">
        <f t="shared" si="0"/>
        <v>984</v>
      </c>
      <c r="AF32" s="12">
        <v>984</v>
      </c>
    </row>
    <row r="33" spans="1:32">
      <c r="A33" s="12">
        <v>30</v>
      </c>
      <c r="B33">
        <v>93006</v>
      </c>
      <c r="C33" t="s">
        <v>107</v>
      </c>
      <c r="D33" t="s">
        <v>74</v>
      </c>
      <c r="E33" s="8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8">
        <v>0</v>
      </c>
      <c r="N33" s="8">
        <v>17</v>
      </c>
      <c r="O33" s="8">
        <v>195</v>
      </c>
      <c r="P33" s="12">
        <v>0</v>
      </c>
      <c r="Q33" s="12">
        <v>0</v>
      </c>
      <c r="R33">
        <f>VLOOKUP(E33,Παράμετροι!$A$4:$B$10,2)</f>
        <v>0</v>
      </c>
      <c r="S33">
        <f>VLOOKUP(F33,Παράμετροι!$D$4:$E$19,2)</f>
        <v>0</v>
      </c>
      <c r="T33">
        <f>VLOOKUP(G33,Παράμετροι!$D$4:$E$19,2)</f>
        <v>0</v>
      </c>
      <c r="U33">
        <f>VLOOKUP(H33,Παράμετροι!$G$4:$H$7,2)</f>
        <v>0</v>
      </c>
      <c r="V33">
        <f>VLOOKUP(I33,Παράμετροι!$G$4:$H$7,2)</f>
        <v>0</v>
      </c>
      <c r="W33">
        <f>VLOOKUP(J33,Παράμετροι!$J$4:$K$7,2)</f>
        <v>0</v>
      </c>
      <c r="X33">
        <f>VLOOKUP(K33,Παράμετροι!$M$4:$N$14,2)</f>
        <v>0</v>
      </c>
      <c r="Y33">
        <f>VLOOKUP(L33,Παράμετροι!$M$4:$N$14,2)</f>
        <v>0</v>
      </c>
      <c r="Z33">
        <v>0</v>
      </c>
      <c r="AA33">
        <f>VLOOKUP(N33,Παράμετροι!$S$4:$T$124,2)</f>
        <v>136</v>
      </c>
      <c r="AB33">
        <f>VLOOKUP(O33,Παράμετροι!$V$4:$W$124,2)</f>
        <v>840</v>
      </c>
      <c r="AC33">
        <f>VLOOKUP(P33,Παράμετροι!$Y$4:$Z$55,2)</f>
        <v>0</v>
      </c>
      <c r="AD33">
        <f>VLOOKUP(Q33,Παράμετροι!$AB$4:$AC$55,2)</f>
        <v>0</v>
      </c>
      <c r="AE33">
        <f t="shared" si="0"/>
        <v>976</v>
      </c>
      <c r="AF33" s="8">
        <v>976</v>
      </c>
    </row>
    <row r="34" spans="1:32">
      <c r="A34" s="8">
        <v>31</v>
      </c>
      <c r="B34">
        <v>92266</v>
      </c>
      <c r="C34" t="s">
        <v>456</v>
      </c>
      <c r="D34" t="s">
        <v>157</v>
      </c>
      <c r="E34" s="12">
        <v>5</v>
      </c>
      <c r="F34" s="12">
        <v>0</v>
      </c>
      <c r="G34" s="12">
        <v>0</v>
      </c>
      <c r="H34" s="12">
        <v>0</v>
      </c>
      <c r="I34" s="12">
        <v>0</v>
      </c>
      <c r="J34" s="12">
        <v>2</v>
      </c>
      <c r="K34" s="12">
        <v>0</v>
      </c>
      <c r="L34" s="12">
        <v>0</v>
      </c>
      <c r="M34" s="8">
        <v>0</v>
      </c>
      <c r="N34" s="12">
        <v>7</v>
      </c>
      <c r="O34" s="12">
        <v>85</v>
      </c>
      <c r="P34" s="12">
        <v>0</v>
      </c>
      <c r="Q34" s="12">
        <v>0</v>
      </c>
      <c r="R34">
        <f>VLOOKUP(E34,Παράμετροι!$A$4:$B$10,2)</f>
        <v>250</v>
      </c>
      <c r="S34">
        <f>VLOOKUP(F34,Παράμετροι!$D$4:$E$19,2)</f>
        <v>0</v>
      </c>
      <c r="T34">
        <f>VLOOKUP(G34,Παράμετροι!$D$4:$E$19,2)</f>
        <v>0</v>
      </c>
      <c r="U34">
        <f>VLOOKUP(H34,Παράμετροι!$G$4:$H$7,2)</f>
        <v>0</v>
      </c>
      <c r="V34">
        <f>VLOOKUP(I34,Παράμετροι!$G$4:$H$7,2)</f>
        <v>0</v>
      </c>
      <c r="W34">
        <f>VLOOKUP(J34,Παράμετροι!$J$4:$K$7,2)</f>
        <v>60</v>
      </c>
      <c r="X34">
        <f>VLOOKUP(K34,Παράμετροι!$M$4:$N$14,2)</f>
        <v>0</v>
      </c>
      <c r="Y34">
        <f>VLOOKUP(L34,Παράμετροι!$M$4:$N$14,2)</f>
        <v>0</v>
      </c>
      <c r="Z34">
        <v>0</v>
      </c>
      <c r="AA34">
        <f>VLOOKUP(N34,Παράμετροι!$S$4:$T$124,2)</f>
        <v>56</v>
      </c>
      <c r="AB34">
        <f>VLOOKUP(O34,Παράμετροι!$V$4:$W$124,2)</f>
        <v>595</v>
      </c>
      <c r="AC34">
        <f>VLOOKUP(P34,Παράμετροι!$Y$4:$Z$55,2)</f>
        <v>0</v>
      </c>
      <c r="AD34">
        <f>VLOOKUP(Q34,Παράμετροι!$AB$4:$AC$55,2)</f>
        <v>0</v>
      </c>
      <c r="AE34">
        <f t="shared" si="0"/>
        <v>961</v>
      </c>
      <c r="AF34" s="12">
        <v>961</v>
      </c>
    </row>
    <row r="35" spans="1:32">
      <c r="A35" s="8">
        <v>32</v>
      </c>
      <c r="B35" s="12">
        <v>89269</v>
      </c>
      <c r="C35" s="12" t="s">
        <v>173</v>
      </c>
      <c r="D35" s="12" t="s">
        <v>68</v>
      </c>
      <c r="E35" s="12">
        <v>9</v>
      </c>
      <c r="F35" s="12">
        <v>0</v>
      </c>
      <c r="G35" s="12">
        <v>4</v>
      </c>
      <c r="H35" s="12">
        <v>0</v>
      </c>
      <c r="I35" s="12">
        <v>0</v>
      </c>
      <c r="J35" s="12">
        <v>1</v>
      </c>
      <c r="K35" s="12">
        <v>1</v>
      </c>
      <c r="L35" s="12">
        <v>0</v>
      </c>
      <c r="M35" s="8">
        <v>0</v>
      </c>
      <c r="N35" s="12">
        <v>23</v>
      </c>
      <c r="O35" s="12">
        <v>28</v>
      </c>
      <c r="P35" s="12">
        <v>0</v>
      </c>
      <c r="Q35" s="12">
        <v>0</v>
      </c>
      <c r="R35">
        <f>VLOOKUP(E35,Παράμετροι!$A$4:$B$10,2)</f>
        <v>300</v>
      </c>
      <c r="S35">
        <f>VLOOKUP(F35,Παράμετροι!$D$4:$E$19,2)</f>
        <v>0</v>
      </c>
      <c r="T35">
        <f>VLOOKUP(G35,Παράμετροι!$D$4:$E$19,2)</f>
        <v>200</v>
      </c>
      <c r="U35">
        <f>VLOOKUP(H35,Παράμετροι!$G$4:$H$7,2)</f>
        <v>0</v>
      </c>
      <c r="V35">
        <f>VLOOKUP(I35,Παράμετροι!$G$4:$H$7,2)</f>
        <v>0</v>
      </c>
      <c r="W35">
        <f>VLOOKUP(J35,Παράμετροι!$J$4:$K$7,2)</f>
        <v>30</v>
      </c>
      <c r="X35">
        <f>VLOOKUP(K35,Παράμετροι!$M$4:$N$14,2)</f>
        <v>50</v>
      </c>
      <c r="Y35">
        <f>VLOOKUP(L35,Παράμετροι!$M$4:$N$14,2)</f>
        <v>0</v>
      </c>
      <c r="Z35">
        <v>0</v>
      </c>
      <c r="AA35">
        <f>VLOOKUP(N35,Παράμετροι!$S$4:$T$124,2)</f>
        <v>184</v>
      </c>
      <c r="AB35">
        <f>VLOOKUP(O35,Παράμετροι!$V$4:$W$124,2)</f>
        <v>196</v>
      </c>
      <c r="AC35">
        <f>VLOOKUP(P35,Παράμετροι!$Y$4:$Z$55,2)</f>
        <v>0</v>
      </c>
      <c r="AD35">
        <f>VLOOKUP(Q35,Παράμετροι!$AB$4:$AC$55,2)</f>
        <v>0</v>
      </c>
      <c r="AE35">
        <f t="shared" si="0"/>
        <v>960</v>
      </c>
      <c r="AF35" s="12">
        <v>960</v>
      </c>
    </row>
    <row r="36" spans="1:32">
      <c r="A36" s="8">
        <v>33</v>
      </c>
      <c r="B36">
        <v>92485</v>
      </c>
      <c r="C36" t="s">
        <v>587</v>
      </c>
      <c r="D36" t="s">
        <v>118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3</v>
      </c>
      <c r="K36" s="12">
        <v>0</v>
      </c>
      <c r="L36" s="12">
        <v>0</v>
      </c>
      <c r="M36" s="8">
        <v>0</v>
      </c>
      <c r="N36" s="12">
        <v>0</v>
      </c>
      <c r="O36" s="12">
        <v>120</v>
      </c>
      <c r="P36" s="12">
        <v>0</v>
      </c>
      <c r="Q36" s="12">
        <v>0</v>
      </c>
      <c r="R36">
        <f>VLOOKUP(E36,Παράμετροι!$A$4:$B$10,2)</f>
        <v>0</v>
      </c>
      <c r="S36">
        <f>VLOOKUP(F36,Παράμετροι!$D$4:$E$19,2)</f>
        <v>0</v>
      </c>
      <c r="T36">
        <f>VLOOKUP(G36,Παράμετροι!$D$4:$E$19,2)</f>
        <v>0</v>
      </c>
      <c r="U36">
        <f>VLOOKUP(H36,Παράμετροι!$G$4:$H$7,2)</f>
        <v>0</v>
      </c>
      <c r="V36">
        <f>VLOOKUP(I36,Παράμετροι!$G$4:$H$7,2)</f>
        <v>0</v>
      </c>
      <c r="W36">
        <f>VLOOKUP(J36,Παράμετροι!$J$4:$K$7,2)</f>
        <v>110</v>
      </c>
      <c r="X36">
        <f>VLOOKUP(K36,Παράμετροι!$M$4:$N$14,2)</f>
        <v>0</v>
      </c>
      <c r="Y36">
        <f>VLOOKUP(L36,Παράμετροι!$M$4:$N$14,2)</f>
        <v>0</v>
      </c>
      <c r="Z36">
        <v>0</v>
      </c>
      <c r="AA36">
        <f>VLOOKUP(N36,Παράμετροι!$S$4:$T$124,2)</f>
        <v>0</v>
      </c>
      <c r="AB36">
        <f>VLOOKUP(O36,Παράμετροι!$V$4:$W$124,2)</f>
        <v>840</v>
      </c>
      <c r="AC36">
        <f>VLOOKUP(P36,Παράμετροι!$Y$4:$Z$55,2)</f>
        <v>0</v>
      </c>
      <c r="AD36">
        <f>VLOOKUP(Q36,Παράμετροι!$AB$4:$AC$55,2)</f>
        <v>0</v>
      </c>
      <c r="AE36">
        <f t="shared" ref="AE36:AE67" si="1">SUM(R36:AD36)</f>
        <v>950</v>
      </c>
      <c r="AF36" s="12">
        <v>950</v>
      </c>
    </row>
    <row r="37" spans="1:32">
      <c r="A37" s="12">
        <v>34</v>
      </c>
      <c r="B37">
        <v>92236</v>
      </c>
      <c r="C37" t="s">
        <v>472</v>
      </c>
      <c r="D37" t="s">
        <v>473</v>
      </c>
      <c r="E37" s="12">
        <v>4</v>
      </c>
      <c r="F37" s="12">
        <v>0</v>
      </c>
      <c r="G37" s="12">
        <v>0</v>
      </c>
      <c r="H37" s="12">
        <v>3</v>
      </c>
      <c r="I37" s="12">
        <v>0</v>
      </c>
      <c r="J37" s="12">
        <v>3</v>
      </c>
      <c r="K37" s="12">
        <v>0</v>
      </c>
      <c r="L37" s="12">
        <v>0</v>
      </c>
      <c r="M37" s="8">
        <v>0</v>
      </c>
      <c r="N37" s="12">
        <v>13</v>
      </c>
      <c r="O37" s="12">
        <v>57</v>
      </c>
      <c r="P37" s="12">
        <v>0</v>
      </c>
      <c r="Q37" s="12">
        <v>0</v>
      </c>
      <c r="R37">
        <f>VLOOKUP(E37,Παράμετροι!$A$4:$B$10,2)</f>
        <v>200</v>
      </c>
      <c r="S37">
        <f>VLOOKUP(F37,Παράμετροι!$D$4:$E$19,2)</f>
        <v>0</v>
      </c>
      <c r="T37">
        <f>VLOOKUP(G37,Παράμετροι!$D$4:$E$19,2)</f>
        <v>0</v>
      </c>
      <c r="U37">
        <f>VLOOKUP(H37,Παράμετροι!$G$4:$H$7,2)</f>
        <v>120</v>
      </c>
      <c r="V37">
        <f>VLOOKUP(I37,Παράμετροι!$G$4:$H$7,2)</f>
        <v>0</v>
      </c>
      <c r="W37">
        <f>VLOOKUP(J37,Παράμετροι!$J$4:$K$7,2)</f>
        <v>110</v>
      </c>
      <c r="X37">
        <f>VLOOKUP(K37,Παράμετροι!$M$4:$N$14,2)</f>
        <v>0</v>
      </c>
      <c r="Y37">
        <f>VLOOKUP(L37,Παράμετροι!$M$4:$N$14,2)</f>
        <v>0</v>
      </c>
      <c r="Z37">
        <v>0</v>
      </c>
      <c r="AA37">
        <f>VLOOKUP(N37,Παράμετροι!$S$4:$T$124,2)</f>
        <v>104</v>
      </c>
      <c r="AB37">
        <f>VLOOKUP(O37,Παράμετροι!$V$4:$W$124,2)</f>
        <v>399</v>
      </c>
      <c r="AC37">
        <f>VLOOKUP(P37,Παράμετροι!$Y$4:$Z$55,2)</f>
        <v>0</v>
      </c>
      <c r="AD37">
        <f>VLOOKUP(Q37,Παράμετροι!$AB$4:$AC$55,2)</f>
        <v>0</v>
      </c>
      <c r="AE37">
        <f t="shared" si="1"/>
        <v>933</v>
      </c>
      <c r="AF37" s="12">
        <v>933</v>
      </c>
    </row>
    <row r="38" spans="1:32">
      <c r="A38" s="12">
        <v>35</v>
      </c>
      <c r="B38">
        <v>89756</v>
      </c>
      <c r="C38" t="s">
        <v>213</v>
      </c>
      <c r="D38" t="s">
        <v>110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2</v>
      </c>
      <c r="K38" s="12">
        <v>0</v>
      </c>
      <c r="L38" s="12">
        <v>0</v>
      </c>
      <c r="M38" s="8">
        <v>0</v>
      </c>
      <c r="N38" s="12">
        <v>0</v>
      </c>
      <c r="O38" s="12">
        <v>182</v>
      </c>
      <c r="P38" s="12">
        <v>0</v>
      </c>
      <c r="Q38" s="12">
        <v>0</v>
      </c>
      <c r="R38">
        <f>VLOOKUP(E38,Παράμετροι!$A$4:$B$10,2)</f>
        <v>0</v>
      </c>
      <c r="S38">
        <f>VLOOKUP(F38,Παράμετροι!$D$4:$E$19,2)</f>
        <v>0</v>
      </c>
      <c r="T38">
        <f>VLOOKUP(G38,Παράμετροι!$D$4:$E$19,2)</f>
        <v>0</v>
      </c>
      <c r="U38">
        <f>VLOOKUP(H38,Παράμετροι!$G$4:$H$7,2)</f>
        <v>0</v>
      </c>
      <c r="V38">
        <f>VLOOKUP(I38,Παράμετροι!$G$4:$H$7,2)</f>
        <v>0</v>
      </c>
      <c r="W38">
        <f>VLOOKUP(J38,Παράμετροι!$J$4:$K$7,2)</f>
        <v>60</v>
      </c>
      <c r="X38">
        <f>VLOOKUP(K38,Παράμετροι!$M$4:$N$14,2)</f>
        <v>0</v>
      </c>
      <c r="Y38">
        <f>VLOOKUP(L38,Παράμετροι!$M$4:$N$14,2)</f>
        <v>0</v>
      </c>
      <c r="Z38">
        <v>0</v>
      </c>
      <c r="AA38">
        <f>VLOOKUP(N38,Παράμετροι!$S$4:$T$124,2)</f>
        <v>0</v>
      </c>
      <c r="AB38">
        <f>VLOOKUP(O38,Παράμετροι!$V$4:$W$124,2)</f>
        <v>840</v>
      </c>
      <c r="AC38">
        <f>VLOOKUP(P38,Παράμετροι!$Y$4:$Z$55,2)</f>
        <v>0</v>
      </c>
      <c r="AD38">
        <f>VLOOKUP(Q38,Παράμετροι!$AB$4:$AC$55,2)</f>
        <v>0</v>
      </c>
      <c r="AE38">
        <f t="shared" si="1"/>
        <v>900</v>
      </c>
      <c r="AF38" s="12">
        <v>900</v>
      </c>
    </row>
    <row r="39" spans="1:32">
      <c r="A39" s="8">
        <v>36</v>
      </c>
      <c r="B39">
        <v>92491</v>
      </c>
      <c r="C39" t="s">
        <v>544</v>
      </c>
      <c r="D39" t="s">
        <v>350</v>
      </c>
      <c r="E39" s="12">
        <v>1</v>
      </c>
      <c r="F39" s="12">
        <v>0</v>
      </c>
      <c r="G39" s="12">
        <v>0</v>
      </c>
      <c r="H39" s="12">
        <v>0</v>
      </c>
      <c r="I39" s="12">
        <v>0</v>
      </c>
      <c r="J39" s="12">
        <v>1</v>
      </c>
      <c r="K39" s="12">
        <v>0</v>
      </c>
      <c r="L39" s="12">
        <v>0</v>
      </c>
      <c r="M39" s="8">
        <v>0</v>
      </c>
      <c r="N39" s="12">
        <v>3</v>
      </c>
      <c r="O39" s="12">
        <v>154</v>
      </c>
      <c r="P39" s="12">
        <v>0</v>
      </c>
      <c r="Q39" s="12">
        <v>0</v>
      </c>
      <c r="R39">
        <f>VLOOKUP(E39,Παράμετροι!$A$4:$B$10,2)</f>
        <v>0</v>
      </c>
      <c r="S39">
        <f>VLOOKUP(F39,Παράμετροι!$D$4:$E$19,2)</f>
        <v>0</v>
      </c>
      <c r="T39">
        <f>VLOOKUP(G39,Παράμετροι!$D$4:$E$19,2)</f>
        <v>0</v>
      </c>
      <c r="U39">
        <f>VLOOKUP(H39,Παράμετροι!$G$4:$H$7,2)</f>
        <v>0</v>
      </c>
      <c r="V39">
        <f>VLOOKUP(I39,Παράμετροι!$G$4:$H$7,2)</f>
        <v>0</v>
      </c>
      <c r="W39">
        <f>VLOOKUP(J39,Παράμετροι!$J$4:$K$7,2)</f>
        <v>30</v>
      </c>
      <c r="X39">
        <f>VLOOKUP(K39,Παράμετροι!$M$4:$N$14,2)</f>
        <v>0</v>
      </c>
      <c r="Y39">
        <f>VLOOKUP(L39,Παράμετροι!$M$4:$N$14,2)</f>
        <v>0</v>
      </c>
      <c r="Z39">
        <v>0</v>
      </c>
      <c r="AA39">
        <f>VLOOKUP(N39,Παράμετροι!$S$4:$T$124,2)</f>
        <v>24</v>
      </c>
      <c r="AB39">
        <f>VLOOKUP(O39,Παράμετροι!$V$4:$W$124,2)</f>
        <v>840</v>
      </c>
      <c r="AC39">
        <f>VLOOKUP(P39,Παράμετροι!$Y$4:$Z$55,2)</f>
        <v>0</v>
      </c>
      <c r="AD39">
        <f>VLOOKUP(Q39,Παράμετροι!$AB$4:$AC$55,2)</f>
        <v>0</v>
      </c>
      <c r="AE39">
        <f t="shared" si="1"/>
        <v>894</v>
      </c>
      <c r="AF39" s="12">
        <v>894</v>
      </c>
    </row>
    <row r="40" spans="1:32">
      <c r="A40" s="8">
        <v>37</v>
      </c>
      <c r="B40" s="12">
        <v>90853</v>
      </c>
      <c r="C40" s="12" t="s">
        <v>232</v>
      </c>
      <c r="D40" s="12" t="s">
        <v>72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8">
        <v>0</v>
      </c>
      <c r="N40" s="12">
        <v>6</v>
      </c>
      <c r="O40" s="12">
        <v>157</v>
      </c>
      <c r="P40" s="12">
        <v>0</v>
      </c>
      <c r="Q40" s="12">
        <v>0</v>
      </c>
      <c r="R40">
        <f>VLOOKUP(E40,Παράμετροι!$A$4:$B$10,2)</f>
        <v>0</v>
      </c>
      <c r="S40">
        <f>VLOOKUP(F40,Παράμετροι!$D$4:$E$19,2)</f>
        <v>0</v>
      </c>
      <c r="T40">
        <f>VLOOKUP(G40,Παράμετροι!$D$4:$E$19,2)</f>
        <v>0</v>
      </c>
      <c r="U40">
        <f>VLOOKUP(H40,Παράμετροι!$G$4:$H$7,2)</f>
        <v>0</v>
      </c>
      <c r="V40">
        <f>VLOOKUP(I40,Παράμετροι!$G$4:$H$7,2)</f>
        <v>0</v>
      </c>
      <c r="W40">
        <f>VLOOKUP(J40,Παράμετροι!$J$4:$K$7,2)</f>
        <v>0</v>
      </c>
      <c r="X40">
        <f>VLOOKUP(K40,Παράμετροι!$M$4:$N$14,2)</f>
        <v>0</v>
      </c>
      <c r="Y40">
        <f>VLOOKUP(L40,Παράμετροι!$M$4:$N$14,2)</f>
        <v>0</v>
      </c>
      <c r="Z40">
        <v>0</v>
      </c>
      <c r="AA40">
        <f>VLOOKUP(N40,Παράμετροι!$S$4:$T$124,2)</f>
        <v>48</v>
      </c>
      <c r="AB40">
        <f>VLOOKUP(O40,Παράμετροι!$V$4:$W$124,2)</f>
        <v>840</v>
      </c>
      <c r="AC40">
        <f>VLOOKUP(P40,Παράμετροι!$Y$4:$Z$55,2)</f>
        <v>0</v>
      </c>
      <c r="AD40">
        <f>VLOOKUP(Q40,Παράμετροι!$AB$4:$AC$55,2)</f>
        <v>0</v>
      </c>
      <c r="AE40">
        <f t="shared" si="1"/>
        <v>888</v>
      </c>
      <c r="AF40" s="12">
        <v>888</v>
      </c>
    </row>
    <row r="41" spans="1:32">
      <c r="A41" s="8">
        <v>38</v>
      </c>
      <c r="B41">
        <v>92994</v>
      </c>
      <c r="C41" t="s">
        <v>449</v>
      </c>
      <c r="D41" t="s">
        <v>217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1</v>
      </c>
      <c r="K41" s="12">
        <v>0</v>
      </c>
      <c r="L41" s="12">
        <v>0</v>
      </c>
      <c r="M41" s="8">
        <v>0</v>
      </c>
      <c r="N41" s="12">
        <v>0</v>
      </c>
      <c r="O41" s="12">
        <v>362</v>
      </c>
      <c r="P41" s="12">
        <v>0</v>
      </c>
      <c r="Q41" s="12">
        <v>0</v>
      </c>
      <c r="R41">
        <f>VLOOKUP(E41,Παράμετροι!$A$4:$B$10,2)</f>
        <v>0</v>
      </c>
      <c r="S41">
        <f>VLOOKUP(F41,Παράμετροι!$D$4:$E$19,2)</f>
        <v>0</v>
      </c>
      <c r="T41">
        <f>VLOOKUP(G41,Παράμετροι!$D$4:$E$19,2)</f>
        <v>0</v>
      </c>
      <c r="U41">
        <f>VLOOKUP(H41,Παράμετροι!$G$4:$H$7,2)</f>
        <v>0</v>
      </c>
      <c r="V41">
        <f>VLOOKUP(I41,Παράμετροι!$G$4:$H$7,2)</f>
        <v>0</v>
      </c>
      <c r="W41">
        <f>VLOOKUP(J41,Παράμετροι!$J$4:$K$7,2)</f>
        <v>30</v>
      </c>
      <c r="X41">
        <f>VLOOKUP(K41,Παράμετροι!$M$4:$N$14,2)</f>
        <v>0</v>
      </c>
      <c r="Y41">
        <f>VLOOKUP(L41,Παράμετροι!$M$4:$N$14,2)</f>
        <v>0</v>
      </c>
      <c r="Z41">
        <v>0</v>
      </c>
      <c r="AA41">
        <f>VLOOKUP(N41,Παράμετροι!$S$4:$T$124,2)</f>
        <v>0</v>
      </c>
      <c r="AB41">
        <f>VLOOKUP(O41,Παράμετροι!$V$4:$W$124,2)</f>
        <v>840</v>
      </c>
      <c r="AC41">
        <f>VLOOKUP(P41,Παράμετροι!$Y$4:$Z$55,2)</f>
        <v>0</v>
      </c>
      <c r="AD41">
        <f>VLOOKUP(Q41,Παράμετροι!$AB$4:$AC$55,2)</f>
        <v>0</v>
      </c>
      <c r="AE41">
        <f t="shared" si="1"/>
        <v>870</v>
      </c>
      <c r="AF41" s="12">
        <v>870</v>
      </c>
    </row>
    <row r="42" spans="1:32">
      <c r="A42" s="12">
        <v>39</v>
      </c>
      <c r="B42">
        <v>93016</v>
      </c>
      <c r="C42" t="s">
        <v>595</v>
      </c>
      <c r="D42" t="s">
        <v>222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1</v>
      </c>
      <c r="K42" s="12">
        <v>0</v>
      </c>
      <c r="L42" s="12">
        <v>0</v>
      </c>
      <c r="M42" s="8">
        <v>0</v>
      </c>
      <c r="N42" s="12">
        <v>0</v>
      </c>
      <c r="O42" s="12">
        <v>184</v>
      </c>
      <c r="P42" s="12">
        <v>0</v>
      </c>
      <c r="Q42" s="12">
        <v>0</v>
      </c>
      <c r="R42">
        <f>VLOOKUP(E42,Παράμετροι!$A$4:$B$10,2)</f>
        <v>0</v>
      </c>
      <c r="S42">
        <f>VLOOKUP(F42,Παράμετροι!$D$4:$E$19,2)</f>
        <v>0</v>
      </c>
      <c r="T42">
        <f>VLOOKUP(G42,Παράμετροι!$D$4:$E$19,2)</f>
        <v>0</v>
      </c>
      <c r="U42">
        <f>VLOOKUP(H42,Παράμετροι!$G$4:$H$7,2)</f>
        <v>0</v>
      </c>
      <c r="V42">
        <f>VLOOKUP(I42,Παράμετροι!$G$4:$H$7,2)</f>
        <v>0</v>
      </c>
      <c r="W42">
        <f>VLOOKUP(J42,Παράμετροι!$J$4:$K$7,2)</f>
        <v>30</v>
      </c>
      <c r="X42">
        <f>VLOOKUP(K42,Παράμετροι!$M$4:$N$14,2)</f>
        <v>0</v>
      </c>
      <c r="Y42">
        <f>VLOOKUP(L42,Παράμετροι!$M$4:$N$14,2)</f>
        <v>0</v>
      </c>
      <c r="Z42">
        <v>0</v>
      </c>
      <c r="AA42">
        <f>VLOOKUP(N42,Παράμετροι!$S$4:$T$124,2)</f>
        <v>0</v>
      </c>
      <c r="AB42">
        <f>VLOOKUP(O42,Παράμετροι!$V$4:$W$124,2)</f>
        <v>840</v>
      </c>
      <c r="AC42">
        <f>VLOOKUP(P42,Παράμετροι!$Y$4:$Z$55,2)</f>
        <v>0</v>
      </c>
      <c r="AD42">
        <f>VLOOKUP(Q42,Παράμετροι!$AB$4:$AC$55,2)</f>
        <v>0</v>
      </c>
      <c r="AE42">
        <f t="shared" si="1"/>
        <v>870</v>
      </c>
      <c r="AF42" s="12">
        <v>870</v>
      </c>
    </row>
    <row r="43" spans="1:32">
      <c r="A43" s="12">
        <v>40</v>
      </c>
      <c r="B43">
        <v>92976</v>
      </c>
      <c r="C43" t="s">
        <v>591</v>
      </c>
      <c r="D43" t="s">
        <v>68</v>
      </c>
      <c r="E43" s="12">
        <v>125</v>
      </c>
      <c r="F43" s="12">
        <v>0</v>
      </c>
      <c r="G43" s="12">
        <v>7</v>
      </c>
      <c r="H43" s="12">
        <v>0</v>
      </c>
      <c r="I43" s="12">
        <v>0</v>
      </c>
      <c r="J43" s="12">
        <v>1</v>
      </c>
      <c r="K43" s="12">
        <v>0</v>
      </c>
      <c r="L43" s="12">
        <v>0</v>
      </c>
      <c r="M43" s="8">
        <v>0</v>
      </c>
      <c r="N43" s="12">
        <v>0</v>
      </c>
      <c r="O43" s="12">
        <v>0</v>
      </c>
      <c r="P43" s="12">
        <v>0</v>
      </c>
      <c r="Q43" s="12">
        <v>83</v>
      </c>
      <c r="R43">
        <f>VLOOKUP(E43,Παράμετροι!$A$4:$B$10,2)</f>
        <v>300</v>
      </c>
      <c r="S43">
        <f>VLOOKUP(F43,Παράμετροι!$D$4:$E$19,2)</f>
        <v>0</v>
      </c>
      <c r="T43">
        <f>VLOOKUP(G43,Παράμετροι!$D$4:$E$19,2)</f>
        <v>350</v>
      </c>
      <c r="U43">
        <f>VLOOKUP(H43,Παράμετροι!$G$4:$H$7,2)</f>
        <v>0</v>
      </c>
      <c r="V43">
        <f>VLOOKUP(I43,Παράμετροι!$G$4:$H$7,2)</f>
        <v>0</v>
      </c>
      <c r="W43">
        <f>VLOOKUP(J43,Παράμετροι!$J$4:$K$7,2)</f>
        <v>30</v>
      </c>
      <c r="X43">
        <f>VLOOKUP(K43,Παράμετροι!$M$4:$N$14,2)</f>
        <v>0</v>
      </c>
      <c r="Y43">
        <f>VLOOKUP(L43,Παράμετροι!$M$4:$N$14,2)</f>
        <v>0</v>
      </c>
      <c r="Z43">
        <v>0</v>
      </c>
      <c r="AA43">
        <f>VLOOKUP(N43,Παράμετροι!$S$4:$T$124,2)</f>
        <v>0</v>
      </c>
      <c r="AB43">
        <f>VLOOKUP(O43,Παράμετροι!$V$4:$W$124,2)</f>
        <v>0</v>
      </c>
      <c r="AC43">
        <f>VLOOKUP(P43,Παράμετροι!$Y$4:$Z$55,2)</f>
        <v>0</v>
      </c>
      <c r="AD43">
        <f>VLOOKUP(Q43,Παράμετροι!$AB$4:$AC$55,2)</f>
        <v>166</v>
      </c>
      <c r="AE43">
        <f t="shared" si="1"/>
        <v>846</v>
      </c>
      <c r="AF43" s="12">
        <v>846</v>
      </c>
    </row>
    <row r="44" spans="1:32">
      <c r="A44" s="8">
        <v>41</v>
      </c>
      <c r="B44">
        <v>92417</v>
      </c>
      <c r="C44" t="s">
        <v>536</v>
      </c>
      <c r="D44" t="s">
        <v>537</v>
      </c>
      <c r="E44" s="12">
        <v>1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8">
        <v>0</v>
      </c>
      <c r="N44" s="12">
        <v>0</v>
      </c>
      <c r="O44" s="12">
        <v>189</v>
      </c>
      <c r="P44" s="12">
        <v>0</v>
      </c>
      <c r="Q44" s="12">
        <v>0</v>
      </c>
      <c r="R44">
        <f>VLOOKUP(E44,Παράμετροι!$A$4:$B$10,2)</f>
        <v>0</v>
      </c>
      <c r="S44">
        <f>VLOOKUP(F44,Παράμετροι!$D$4:$E$19,2)</f>
        <v>0</v>
      </c>
      <c r="T44">
        <f>VLOOKUP(G44,Παράμετροι!$D$4:$E$19,2)</f>
        <v>0</v>
      </c>
      <c r="U44">
        <f>VLOOKUP(H44,Παράμετροι!$G$4:$H$7,2)</f>
        <v>0</v>
      </c>
      <c r="V44">
        <f>VLOOKUP(I44,Παράμετροι!$G$4:$H$7,2)</f>
        <v>0</v>
      </c>
      <c r="W44">
        <f>VLOOKUP(J44,Παράμετροι!$J$4:$K$7,2)</f>
        <v>0</v>
      </c>
      <c r="X44">
        <f>VLOOKUP(K44,Παράμετροι!$M$4:$N$14,2)</f>
        <v>0</v>
      </c>
      <c r="Y44">
        <f>VLOOKUP(L44,Παράμετροι!$M$4:$N$14,2)</f>
        <v>0</v>
      </c>
      <c r="Z44">
        <v>0</v>
      </c>
      <c r="AA44">
        <f>VLOOKUP(N44,Παράμετροι!$S$4:$T$124,2)</f>
        <v>0</v>
      </c>
      <c r="AB44">
        <f>VLOOKUP(O44,Παράμετροι!$V$4:$W$124,2)</f>
        <v>840</v>
      </c>
      <c r="AC44">
        <f>VLOOKUP(P44,Παράμετροι!$Y$4:$Z$55,2)</f>
        <v>0</v>
      </c>
      <c r="AD44">
        <f>VLOOKUP(Q44,Παράμετροι!$AB$4:$AC$55,2)</f>
        <v>0</v>
      </c>
      <c r="AE44">
        <f t="shared" si="1"/>
        <v>840</v>
      </c>
      <c r="AF44" s="12">
        <v>840</v>
      </c>
    </row>
    <row r="45" spans="1:32">
      <c r="A45" s="8">
        <v>42</v>
      </c>
      <c r="B45">
        <v>89262</v>
      </c>
      <c r="C45" t="s">
        <v>77</v>
      </c>
      <c r="D45" t="s">
        <v>116</v>
      </c>
      <c r="E45" s="8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8">
        <v>0</v>
      </c>
      <c r="N45" s="12">
        <v>0</v>
      </c>
      <c r="O45" s="8">
        <v>284</v>
      </c>
      <c r="P45" s="12">
        <v>0</v>
      </c>
      <c r="Q45" s="12">
        <v>0</v>
      </c>
      <c r="R45">
        <f>VLOOKUP(E45,Παράμετροι!$A$4:$B$10,2)</f>
        <v>0</v>
      </c>
      <c r="S45">
        <f>VLOOKUP(F45,Παράμετροι!$D$4:$E$19,2)</f>
        <v>0</v>
      </c>
      <c r="T45">
        <f>VLOOKUP(G45,Παράμετροι!$D$4:$E$19,2)</f>
        <v>0</v>
      </c>
      <c r="U45">
        <f>VLOOKUP(H45,Παράμετροι!$G$4:$H$7,2)</f>
        <v>0</v>
      </c>
      <c r="V45">
        <f>VLOOKUP(I45,Παράμετροι!$G$4:$H$7,2)</f>
        <v>0</v>
      </c>
      <c r="W45">
        <f>VLOOKUP(J45,Παράμετροι!$J$4:$K$7,2)</f>
        <v>0</v>
      </c>
      <c r="X45">
        <f>VLOOKUP(K45,Παράμετροι!$M$4:$N$14,2)</f>
        <v>0</v>
      </c>
      <c r="Y45">
        <f>VLOOKUP(L45,Παράμετροι!$M$4:$N$14,2)</f>
        <v>0</v>
      </c>
      <c r="Z45">
        <v>0</v>
      </c>
      <c r="AA45">
        <f>VLOOKUP(N45,Παράμετροι!$S$4:$T$124,2)</f>
        <v>0</v>
      </c>
      <c r="AB45">
        <f>VLOOKUP(O45,Παράμετροι!$V$4:$W$124,2)</f>
        <v>840</v>
      </c>
      <c r="AC45">
        <f>VLOOKUP(P45,Παράμετροι!$Y$4:$Z$55,2)</f>
        <v>0</v>
      </c>
      <c r="AD45">
        <f>VLOOKUP(Q45,Παράμετροι!$AB$4:$AC$55,2)</f>
        <v>0</v>
      </c>
      <c r="AE45">
        <f t="shared" si="1"/>
        <v>840</v>
      </c>
      <c r="AF45" s="8">
        <v>840</v>
      </c>
    </row>
    <row r="46" spans="1:32">
      <c r="A46" s="8">
        <v>43</v>
      </c>
      <c r="B46" s="12">
        <v>89814</v>
      </c>
      <c r="C46" s="12" t="s">
        <v>134</v>
      </c>
      <c r="D46" s="12" t="s">
        <v>80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8">
        <v>0</v>
      </c>
      <c r="N46" s="12">
        <v>0</v>
      </c>
      <c r="O46" s="12">
        <v>206</v>
      </c>
      <c r="P46" s="12">
        <v>0</v>
      </c>
      <c r="Q46" s="12">
        <v>0</v>
      </c>
      <c r="R46">
        <f>VLOOKUP(E46,Παράμετροι!$A$4:$B$10,2)</f>
        <v>0</v>
      </c>
      <c r="S46">
        <f>VLOOKUP(F46,Παράμετροι!$D$4:$E$19,2)</f>
        <v>0</v>
      </c>
      <c r="T46">
        <f>VLOOKUP(G46,Παράμετροι!$D$4:$E$19,2)</f>
        <v>0</v>
      </c>
      <c r="U46">
        <f>VLOOKUP(H46,Παράμετροι!$G$4:$H$7,2)</f>
        <v>0</v>
      </c>
      <c r="V46">
        <f>VLOOKUP(I46,Παράμετροι!$G$4:$H$7,2)</f>
        <v>0</v>
      </c>
      <c r="W46">
        <f>VLOOKUP(J46,Παράμετροι!$J$4:$K$7,2)</f>
        <v>0</v>
      </c>
      <c r="X46">
        <f>VLOOKUP(K46,Παράμετροι!$M$4:$N$14,2)</f>
        <v>0</v>
      </c>
      <c r="Y46">
        <f>VLOOKUP(L46,Παράμετροι!$M$4:$N$14,2)</f>
        <v>0</v>
      </c>
      <c r="Z46">
        <v>0</v>
      </c>
      <c r="AA46">
        <f>VLOOKUP(N46,Παράμετροι!$S$4:$T$124,2)</f>
        <v>0</v>
      </c>
      <c r="AB46">
        <f>VLOOKUP(O46,Παράμετροι!$V$4:$W$124,2)</f>
        <v>840</v>
      </c>
      <c r="AC46">
        <f>VLOOKUP(P46,Παράμετροι!$Y$4:$Z$55,2)</f>
        <v>0</v>
      </c>
      <c r="AD46">
        <f>VLOOKUP(Q46,Παράμετροι!$AB$4:$AC$55,2)</f>
        <v>0</v>
      </c>
      <c r="AE46">
        <f t="shared" si="1"/>
        <v>840</v>
      </c>
      <c r="AF46" s="12">
        <v>840</v>
      </c>
    </row>
    <row r="47" spans="1:32">
      <c r="A47" s="12">
        <v>44</v>
      </c>
      <c r="B47">
        <v>92480</v>
      </c>
      <c r="C47" t="s">
        <v>545</v>
      </c>
      <c r="D47" t="s">
        <v>546</v>
      </c>
      <c r="E47" s="12">
        <v>8</v>
      </c>
      <c r="F47" s="12">
        <v>0</v>
      </c>
      <c r="G47" s="12">
        <v>0</v>
      </c>
      <c r="H47" s="12">
        <v>0</v>
      </c>
      <c r="I47" s="12">
        <v>0</v>
      </c>
      <c r="J47" s="12">
        <v>2</v>
      </c>
      <c r="K47" s="12">
        <v>0</v>
      </c>
      <c r="L47" s="12">
        <v>0</v>
      </c>
      <c r="M47" s="8">
        <v>0</v>
      </c>
      <c r="N47" s="12">
        <v>13</v>
      </c>
      <c r="O47" s="12">
        <v>46</v>
      </c>
      <c r="P47" s="12">
        <v>0</v>
      </c>
      <c r="Q47" s="12">
        <v>0</v>
      </c>
      <c r="R47">
        <f>VLOOKUP(E47,Παράμετροι!$A$4:$B$10,2)</f>
        <v>300</v>
      </c>
      <c r="S47">
        <f>VLOOKUP(F47,Παράμετροι!$D$4:$E$19,2)</f>
        <v>0</v>
      </c>
      <c r="T47">
        <f>VLOOKUP(G47,Παράμετροι!$D$4:$E$19,2)</f>
        <v>0</v>
      </c>
      <c r="U47">
        <f>VLOOKUP(H47,Παράμετροι!$G$4:$H$7,2)</f>
        <v>0</v>
      </c>
      <c r="V47">
        <f>VLOOKUP(I47,Παράμετροι!$G$4:$H$7,2)</f>
        <v>0</v>
      </c>
      <c r="W47">
        <f>VLOOKUP(J47,Παράμετροι!$J$4:$K$7,2)</f>
        <v>60</v>
      </c>
      <c r="X47">
        <f>VLOOKUP(K47,Παράμετροι!$M$4:$N$14,2)</f>
        <v>0</v>
      </c>
      <c r="Y47">
        <f>VLOOKUP(L47,Παράμετροι!$M$4:$N$14,2)</f>
        <v>0</v>
      </c>
      <c r="Z47">
        <v>0</v>
      </c>
      <c r="AA47">
        <f>VLOOKUP(N47,Παράμετροι!$S$4:$T$124,2)</f>
        <v>104</v>
      </c>
      <c r="AB47">
        <f>VLOOKUP(O47,Παράμετροι!$V$4:$W$124,2)</f>
        <v>322</v>
      </c>
      <c r="AC47">
        <f>VLOOKUP(P47,Παράμετροι!$Y$4:$Z$55,2)</f>
        <v>0</v>
      </c>
      <c r="AD47">
        <f>VLOOKUP(Q47,Παράμετροι!$AB$4:$AC$55,2)</f>
        <v>0</v>
      </c>
      <c r="AE47">
        <f t="shared" si="1"/>
        <v>786</v>
      </c>
      <c r="AF47" s="12">
        <v>786</v>
      </c>
    </row>
    <row r="48" spans="1:32">
      <c r="A48" s="12">
        <v>45</v>
      </c>
      <c r="B48">
        <v>91818</v>
      </c>
      <c r="C48" s="8" t="s">
        <v>230</v>
      </c>
      <c r="D48" s="8" t="s">
        <v>157</v>
      </c>
      <c r="E48" s="12">
        <v>50</v>
      </c>
      <c r="F48" s="12">
        <v>0</v>
      </c>
      <c r="G48" s="12">
        <v>4</v>
      </c>
      <c r="H48" s="12">
        <v>0</v>
      </c>
      <c r="I48" s="12">
        <v>0</v>
      </c>
      <c r="J48" s="12">
        <v>1</v>
      </c>
      <c r="K48" s="12">
        <v>0</v>
      </c>
      <c r="L48" s="12">
        <v>0</v>
      </c>
      <c r="M48" s="8">
        <v>0</v>
      </c>
      <c r="N48" s="12">
        <v>26</v>
      </c>
      <c r="O48" s="12">
        <v>0</v>
      </c>
      <c r="P48" s="12">
        <v>0</v>
      </c>
      <c r="Q48" s="12">
        <v>0</v>
      </c>
      <c r="R48">
        <f>VLOOKUP(E48,Παράμετροι!$A$4:$B$10,2)</f>
        <v>300</v>
      </c>
      <c r="S48">
        <f>VLOOKUP(F48,Παράμετροι!$D$4:$E$19,2)</f>
        <v>0</v>
      </c>
      <c r="T48">
        <f>VLOOKUP(G48,Παράμετροι!$D$4:$E$19,2)</f>
        <v>200</v>
      </c>
      <c r="U48">
        <f>VLOOKUP(H48,Παράμετροι!$G$4:$H$7,2)</f>
        <v>0</v>
      </c>
      <c r="V48">
        <f>VLOOKUP(I48,Παράμετροι!$G$4:$H$7,2)</f>
        <v>0</v>
      </c>
      <c r="W48">
        <f>VLOOKUP(J48,Παράμετροι!$J$4:$K$7,2)</f>
        <v>30</v>
      </c>
      <c r="X48">
        <f>VLOOKUP(K48,Παράμετροι!$M$4:$N$14,2)</f>
        <v>0</v>
      </c>
      <c r="Y48">
        <f>VLOOKUP(L48,Παράμετροι!$M$4:$N$14,2)</f>
        <v>0</v>
      </c>
      <c r="Z48">
        <v>0</v>
      </c>
      <c r="AA48">
        <f>VLOOKUP(N48,Παράμετροι!$S$4:$T$124,2)</f>
        <v>208</v>
      </c>
      <c r="AB48">
        <f>VLOOKUP(O48,Παράμετροι!$V$4:$W$124,2)</f>
        <v>0</v>
      </c>
      <c r="AC48">
        <f>VLOOKUP(P48,Παράμετροι!$Y$4:$Z$55,2)</f>
        <v>0</v>
      </c>
      <c r="AD48">
        <f>VLOOKUP(Q48,Παράμετροι!$AB$4:$AC$55,2)</f>
        <v>0</v>
      </c>
      <c r="AE48">
        <f t="shared" si="1"/>
        <v>738</v>
      </c>
      <c r="AF48" s="12">
        <v>538</v>
      </c>
    </row>
    <row r="49" spans="1:32">
      <c r="A49" s="8">
        <v>46</v>
      </c>
      <c r="B49">
        <v>91797</v>
      </c>
      <c r="C49" t="s">
        <v>518</v>
      </c>
      <c r="D49" t="s">
        <v>195</v>
      </c>
      <c r="E49" s="12">
        <v>33</v>
      </c>
      <c r="F49" s="12">
        <v>0</v>
      </c>
      <c r="G49" s="12">
        <v>0</v>
      </c>
      <c r="H49" s="12">
        <v>0</v>
      </c>
      <c r="I49" s="12">
        <v>0</v>
      </c>
      <c r="J49" s="12">
        <v>2</v>
      </c>
      <c r="K49" s="12">
        <v>0</v>
      </c>
      <c r="L49" s="12">
        <v>0</v>
      </c>
      <c r="M49" s="8">
        <v>0</v>
      </c>
      <c r="N49" s="12">
        <v>15</v>
      </c>
      <c r="O49" s="12">
        <v>34</v>
      </c>
      <c r="P49" s="12">
        <v>0</v>
      </c>
      <c r="Q49" s="12">
        <v>0</v>
      </c>
      <c r="R49">
        <f>VLOOKUP(E49,Παράμετροι!$A$4:$B$10,2)</f>
        <v>300</v>
      </c>
      <c r="S49">
        <f>VLOOKUP(F49,Παράμετροι!$D$4:$E$19,2)</f>
        <v>0</v>
      </c>
      <c r="T49">
        <f>VLOOKUP(G49,Παράμετροι!$D$4:$E$19,2)</f>
        <v>0</v>
      </c>
      <c r="U49">
        <f>VLOOKUP(H49,Παράμετροι!$G$4:$H$7,2)</f>
        <v>0</v>
      </c>
      <c r="V49">
        <f>VLOOKUP(I49,Παράμετροι!$G$4:$H$7,2)</f>
        <v>0</v>
      </c>
      <c r="W49">
        <f>VLOOKUP(J49,Παράμετροι!$J$4:$K$7,2)</f>
        <v>60</v>
      </c>
      <c r="X49">
        <f>VLOOKUP(K49,Παράμετροι!$M$4:$N$14,2)</f>
        <v>0</v>
      </c>
      <c r="Y49">
        <f>VLOOKUP(L49,Παράμετροι!$M$4:$N$14,2)</f>
        <v>0</v>
      </c>
      <c r="Z49">
        <v>0</v>
      </c>
      <c r="AA49">
        <f>VLOOKUP(N49,Παράμετροι!$S$4:$T$124,2)</f>
        <v>120</v>
      </c>
      <c r="AB49">
        <f>VLOOKUP(O49,Παράμετροι!$V$4:$W$124,2)</f>
        <v>238</v>
      </c>
      <c r="AC49">
        <f>VLOOKUP(P49,Παράμετροι!$Y$4:$Z$55,2)</f>
        <v>0</v>
      </c>
      <c r="AD49">
        <f>VLOOKUP(Q49,Παράμετροι!$AB$4:$AC$55,2)</f>
        <v>0</v>
      </c>
      <c r="AE49">
        <f t="shared" si="1"/>
        <v>718</v>
      </c>
      <c r="AF49" s="12">
        <v>718</v>
      </c>
    </row>
    <row r="50" spans="1:32">
      <c r="A50" s="8">
        <v>47</v>
      </c>
      <c r="B50">
        <v>92238</v>
      </c>
      <c r="C50" t="s">
        <v>522</v>
      </c>
      <c r="D50" t="s">
        <v>149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8">
        <v>0</v>
      </c>
      <c r="N50" s="12">
        <v>0</v>
      </c>
      <c r="O50" s="12">
        <v>100</v>
      </c>
      <c r="P50" s="12">
        <v>0</v>
      </c>
      <c r="Q50" s="12">
        <v>0</v>
      </c>
      <c r="R50">
        <f>VLOOKUP(E50,Παράμετροι!$A$4:$B$10,2)</f>
        <v>0</v>
      </c>
      <c r="S50">
        <f>VLOOKUP(F50,Παράμετροι!$D$4:$E$19,2)</f>
        <v>0</v>
      </c>
      <c r="T50">
        <f>VLOOKUP(G50,Παράμετροι!$D$4:$E$19,2)</f>
        <v>0</v>
      </c>
      <c r="U50">
        <f>VLOOKUP(H50,Παράμετροι!$G$4:$H$7,2)</f>
        <v>0</v>
      </c>
      <c r="V50">
        <f>VLOOKUP(I50,Παράμετροι!$G$4:$H$7,2)</f>
        <v>0</v>
      </c>
      <c r="W50">
        <f>VLOOKUP(J50,Παράμετροι!$J$4:$K$7,2)</f>
        <v>0</v>
      </c>
      <c r="X50">
        <f>VLOOKUP(K50,Παράμετροι!$M$4:$N$14,2)</f>
        <v>0</v>
      </c>
      <c r="Y50">
        <f>VLOOKUP(L50,Παράμετροι!$M$4:$N$14,2)</f>
        <v>0</v>
      </c>
      <c r="Z50">
        <v>0</v>
      </c>
      <c r="AA50">
        <f>VLOOKUP(N50,Παράμετροι!$S$4:$T$124,2)</f>
        <v>0</v>
      </c>
      <c r="AB50">
        <f>VLOOKUP(O50,Παράμετροι!$V$4:$W$124,2)</f>
        <v>700</v>
      </c>
      <c r="AC50">
        <f>VLOOKUP(P50,Παράμετροι!$Y$4:$Z$55,2)</f>
        <v>0</v>
      </c>
      <c r="AD50">
        <f>VLOOKUP(Q50,Παράμετροι!$AB$4:$AC$55,2)</f>
        <v>0</v>
      </c>
      <c r="AE50">
        <f t="shared" si="1"/>
        <v>700</v>
      </c>
      <c r="AF50" s="12">
        <v>700</v>
      </c>
    </row>
    <row r="51" spans="1:32">
      <c r="A51" s="8">
        <v>48</v>
      </c>
      <c r="B51">
        <v>92243</v>
      </c>
      <c r="C51" t="s">
        <v>475</v>
      </c>
      <c r="D51" t="s">
        <v>139</v>
      </c>
      <c r="E51" s="12">
        <v>77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8">
        <v>0</v>
      </c>
      <c r="N51" s="12">
        <v>0</v>
      </c>
      <c r="O51" s="12">
        <v>53</v>
      </c>
      <c r="P51" s="12">
        <v>0</v>
      </c>
      <c r="Q51" s="12">
        <v>0</v>
      </c>
      <c r="R51">
        <f>VLOOKUP(E51,Παράμετροι!$A$4:$B$10,2)</f>
        <v>300</v>
      </c>
      <c r="S51">
        <f>VLOOKUP(F51,Παράμετροι!$D$4:$E$19,2)</f>
        <v>0</v>
      </c>
      <c r="T51">
        <f>VLOOKUP(G51,Παράμετροι!$D$4:$E$19,2)</f>
        <v>0</v>
      </c>
      <c r="U51">
        <f>VLOOKUP(H51,Παράμετροι!$G$4:$H$7,2)</f>
        <v>0</v>
      </c>
      <c r="V51">
        <f>VLOOKUP(I51,Παράμετροι!$G$4:$H$7,2)</f>
        <v>0</v>
      </c>
      <c r="W51">
        <f>VLOOKUP(J51,Παράμετροι!$J$4:$K$7,2)</f>
        <v>0</v>
      </c>
      <c r="X51">
        <f>VLOOKUP(K51,Παράμετροι!$M$4:$N$14,2)</f>
        <v>0</v>
      </c>
      <c r="Y51">
        <f>VLOOKUP(L51,Παράμετροι!$M$4:$N$14,2)</f>
        <v>0</v>
      </c>
      <c r="Z51">
        <v>0</v>
      </c>
      <c r="AA51">
        <f>VLOOKUP(N51,Παράμετροι!$S$4:$T$124,2)</f>
        <v>0</v>
      </c>
      <c r="AB51">
        <f>VLOOKUP(O51,Παράμετροι!$V$4:$W$124,2)</f>
        <v>371</v>
      </c>
      <c r="AC51">
        <f>VLOOKUP(P51,Παράμετροι!$Y$4:$Z$55,2)</f>
        <v>0</v>
      </c>
      <c r="AD51">
        <f>VLOOKUP(Q51,Παράμετροι!$AB$4:$AC$55,2)</f>
        <v>0</v>
      </c>
      <c r="AE51">
        <f t="shared" si="1"/>
        <v>671</v>
      </c>
      <c r="AF51" s="12">
        <v>671</v>
      </c>
    </row>
    <row r="52" spans="1:32">
      <c r="A52" s="12">
        <v>49</v>
      </c>
      <c r="B52">
        <v>92403</v>
      </c>
      <c r="C52" t="s">
        <v>486</v>
      </c>
      <c r="D52" t="s">
        <v>122</v>
      </c>
      <c r="E52" s="12">
        <v>34</v>
      </c>
      <c r="F52" s="12">
        <v>0</v>
      </c>
      <c r="G52" s="12">
        <v>0</v>
      </c>
      <c r="H52" s="12">
        <v>3</v>
      </c>
      <c r="I52" s="12">
        <v>0</v>
      </c>
      <c r="J52" s="12">
        <v>3</v>
      </c>
      <c r="K52" s="12">
        <v>0</v>
      </c>
      <c r="L52" s="12">
        <v>0</v>
      </c>
      <c r="M52" s="8">
        <v>0</v>
      </c>
      <c r="N52" s="12">
        <v>5</v>
      </c>
      <c r="O52" s="12">
        <v>10</v>
      </c>
      <c r="P52" s="12">
        <v>0</v>
      </c>
      <c r="Q52" s="12">
        <v>0</v>
      </c>
      <c r="R52">
        <f>VLOOKUP(E52,Παράμετροι!$A$4:$B$10,2)</f>
        <v>300</v>
      </c>
      <c r="S52">
        <f>VLOOKUP(F52,Παράμετροι!$D$4:$E$19,2)</f>
        <v>0</v>
      </c>
      <c r="T52">
        <f>VLOOKUP(G52,Παράμετροι!$D$4:$E$19,2)</f>
        <v>0</v>
      </c>
      <c r="U52">
        <f>VLOOKUP(H52,Παράμετροι!$G$4:$H$7,2)</f>
        <v>120</v>
      </c>
      <c r="V52">
        <f>VLOOKUP(I52,Παράμετροι!$G$4:$H$7,2)</f>
        <v>0</v>
      </c>
      <c r="W52">
        <f>VLOOKUP(J52,Παράμετροι!$J$4:$K$7,2)</f>
        <v>110</v>
      </c>
      <c r="X52">
        <f>VLOOKUP(K52,Παράμετροι!$M$4:$N$14,2)</f>
        <v>0</v>
      </c>
      <c r="Y52">
        <f>VLOOKUP(L52,Παράμετροι!$M$4:$N$14,2)</f>
        <v>0</v>
      </c>
      <c r="Z52">
        <v>0</v>
      </c>
      <c r="AA52">
        <f>VLOOKUP(N52,Παράμετροι!$S$4:$T$124,2)</f>
        <v>40</v>
      </c>
      <c r="AB52">
        <f>VLOOKUP(O52,Παράμετροι!$V$4:$W$124,2)</f>
        <v>70</v>
      </c>
      <c r="AC52">
        <f>VLOOKUP(P52,Παράμετροι!$Y$4:$Z$55,2)</f>
        <v>0</v>
      </c>
      <c r="AD52">
        <f>VLOOKUP(Q52,Παράμετροι!$AB$4:$AC$55,2)</f>
        <v>0</v>
      </c>
      <c r="AE52">
        <f t="shared" si="1"/>
        <v>640</v>
      </c>
      <c r="AF52" s="12">
        <v>640</v>
      </c>
    </row>
    <row r="53" spans="1:32">
      <c r="A53" s="12">
        <v>50</v>
      </c>
      <c r="B53" s="8">
        <v>90099</v>
      </c>
      <c r="C53" t="s">
        <v>540</v>
      </c>
      <c r="D53" t="s">
        <v>541</v>
      </c>
      <c r="E53" s="12">
        <v>4</v>
      </c>
      <c r="F53" s="12">
        <v>0</v>
      </c>
      <c r="G53" s="12">
        <v>4</v>
      </c>
      <c r="H53" s="12">
        <v>3</v>
      </c>
      <c r="I53" s="12">
        <v>0</v>
      </c>
      <c r="J53" s="12">
        <v>3</v>
      </c>
      <c r="K53" s="12">
        <v>0</v>
      </c>
      <c r="L53" s="12">
        <v>0</v>
      </c>
      <c r="M53" s="8">
        <v>0</v>
      </c>
      <c r="N53" s="12">
        <v>0</v>
      </c>
      <c r="O53" s="12">
        <v>0</v>
      </c>
      <c r="P53" s="12">
        <v>0</v>
      </c>
      <c r="Q53" s="12">
        <v>0</v>
      </c>
      <c r="R53">
        <f>VLOOKUP(E53,Παράμετροι!$A$4:$B$10,2)</f>
        <v>200</v>
      </c>
      <c r="S53">
        <f>VLOOKUP(F53,Παράμετροι!$D$4:$E$19,2)</f>
        <v>0</v>
      </c>
      <c r="T53">
        <f>VLOOKUP(G53,Παράμετροι!$D$4:$E$19,2)</f>
        <v>200</v>
      </c>
      <c r="U53">
        <f>VLOOKUP(H53,Παράμετροι!$G$4:$H$7,2)</f>
        <v>120</v>
      </c>
      <c r="V53">
        <f>VLOOKUP(I53,Παράμετροι!$G$4:$H$7,2)</f>
        <v>0</v>
      </c>
      <c r="W53">
        <f>VLOOKUP(J53,Παράμετροι!$J$4:$K$7,2)</f>
        <v>110</v>
      </c>
      <c r="X53">
        <f>VLOOKUP(K53,Παράμετροι!$M$4:$N$14,2)</f>
        <v>0</v>
      </c>
      <c r="Y53">
        <f>VLOOKUP(L53,Παράμετροι!$M$4:$N$14,2)</f>
        <v>0</v>
      </c>
      <c r="Z53">
        <v>0</v>
      </c>
      <c r="AA53">
        <f>VLOOKUP(N53,Παράμετροι!$S$4:$T$124,2)</f>
        <v>0</v>
      </c>
      <c r="AB53">
        <f>VLOOKUP(O53,Παράμετροι!$V$4:$W$124,2)</f>
        <v>0</v>
      </c>
      <c r="AC53">
        <f>VLOOKUP(P53,Παράμετροι!$Y$4:$Z$55,2)</f>
        <v>0</v>
      </c>
      <c r="AD53">
        <f>VLOOKUP(Q53,Παράμετροι!$AB$4:$AC$55,2)</f>
        <v>0</v>
      </c>
      <c r="AE53">
        <f t="shared" si="1"/>
        <v>630</v>
      </c>
      <c r="AF53" s="12">
        <v>630</v>
      </c>
    </row>
    <row r="54" spans="1:32">
      <c r="A54" s="8">
        <v>51</v>
      </c>
      <c r="B54">
        <v>92258</v>
      </c>
      <c r="C54" s="8" t="s">
        <v>61</v>
      </c>
      <c r="D54" s="8" t="s">
        <v>62</v>
      </c>
      <c r="E54" s="8">
        <v>10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8">
        <v>0</v>
      </c>
      <c r="N54" s="8">
        <v>8</v>
      </c>
      <c r="O54" s="8">
        <v>30</v>
      </c>
      <c r="P54" s="12">
        <v>0</v>
      </c>
      <c r="Q54" s="12">
        <v>0</v>
      </c>
      <c r="R54">
        <f>VLOOKUP(E54,Παράμετροι!$A$4:$B$10,2)</f>
        <v>300</v>
      </c>
      <c r="S54">
        <f>VLOOKUP(F54,Παράμετροι!$D$4:$E$19,2)</f>
        <v>0</v>
      </c>
      <c r="T54">
        <f>VLOOKUP(G54,Παράμετροι!$D$4:$E$19,2)</f>
        <v>0</v>
      </c>
      <c r="U54">
        <f>VLOOKUP(H54,Παράμετροι!$G$4:$H$7,2)</f>
        <v>0</v>
      </c>
      <c r="V54">
        <f>VLOOKUP(I54,Παράμετροι!$G$4:$H$7,2)</f>
        <v>0</v>
      </c>
      <c r="W54">
        <f>VLOOKUP(J54,Παράμετροι!$J$4:$K$7,2)</f>
        <v>0</v>
      </c>
      <c r="X54">
        <f>VLOOKUP(K54,Παράμετροι!$M$4:$N$14,2)</f>
        <v>0</v>
      </c>
      <c r="Y54">
        <f>VLOOKUP(L54,Παράμετροι!$M$4:$N$14,2)</f>
        <v>0</v>
      </c>
      <c r="Z54">
        <v>0</v>
      </c>
      <c r="AA54">
        <f>VLOOKUP(N54,Παράμετροι!$S$4:$T$124,2)</f>
        <v>64</v>
      </c>
      <c r="AB54">
        <f>VLOOKUP(O54,Παράμετροι!$V$4:$W$124,2)</f>
        <v>210</v>
      </c>
      <c r="AC54">
        <f>VLOOKUP(P54,Παράμετροι!$Y$4:$Z$55,2)</f>
        <v>0</v>
      </c>
      <c r="AD54">
        <f>VLOOKUP(Q54,Παράμετροι!$AB$4:$AC$55,2)</f>
        <v>0</v>
      </c>
      <c r="AE54">
        <f t="shared" si="1"/>
        <v>574</v>
      </c>
      <c r="AF54" s="8">
        <v>574</v>
      </c>
    </row>
    <row r="55" spans="1:32">
      <c r="A55" s="8">
        <v>52</v>
      </c>
      <c r="B55" s="8">
        <v>90948</v>
      </c>
      <c r="C55" t="s">
        <v>481</v>
      </c>
      <c r="D55" t="s">
        <v>179</v>
      </c>
      <c r="E55" s="12">
        <v>3</v>
      </c>
      <c r="F55" s="12">
        <v>0</v>
      </c>
      <c r="G55" s="12">
        <v>0</v>
      </c>
      <c r="H55" s="12">
        <v>3</v>
      </c>
      <c r="I55" s="12">
        <v>0</v>
      </c>
      <c r="J55" s="12">
        <v>3</v>
      </c>
      <c r="K55" s="12">
        <v>0</v>
      </c>
      <c r="L55" s="12">
        <v>0</v>
      </c>
      <c r="M55" s="8">
        <v>0</v>
      </c>
      <c r="N55" s="12">
        <v>0</v>
      </c>
      <c r="O55" s="12">
        <v>47</v>
      </c>
      <c r="P55" s="12">
        <v>0</v>
      </c>
      <c r="Q55" s="12">
        <v>0</v>
      </c>
      <c r="R55">
        <f>VLOOKUP(E55,Παράμετροι!$A$4:$B$10,2)</f>
        <v>0</v>
      </c>
      <c r="S55">
        <f>VLOOKUP(F55,Παράμετροι!$D$4:$E$19,2)</f>
        <v>0</v>
      </c>
      <c r="T55">
        <f>VLOOKUP(G55,Παράμετροι!$D$4:$E$19,2)</f>
        <v>0</v>
      </c>
      <c r="U55">
        <f>VLOOKUP(H55,Παράμετροι!$G$4:$H$7,2)</f>
        <v>120</v>
      </c>
      <c r="V55">
        <f>VLOOKUP(I55,Παράμετροι!$G$4:$H$7,2)</f>
        <v>0</v>
      </c>
      <c r="W55">
        <f>VLOOKUP(J55,Παράμετροι!$J$4:$K$7,2)</f>
        <v>110</v>
      </c>
      <c r="X55">
        <f>VLOOKUP(K55,Παράμετροι!$M$4:$N$14,2)</f>
        <v>0</v>
      </c>
      <c r="Y55">
        <f>VLOOKUP(L55,Παράμετροι!$M$4:$N$14,2)</f>
        <v>0</v>
      </c>
      <c r="Z55">
        <v>0</v>
      </c>
      <c r="AA55">
        <f>VLOOKUP(N55,Παράμετροι!$S$4:$T$124,2)</f>
        <v>0</v>
      </c>
      <c r="AB55">
        <f>VLOOKUP(O55,Παράμετροι!$V$4:$W$124,2)</f>
        <v>329</v>
      </c>
      <c r="AC55">
        <f>VLOOKUP(P55,Παράμετροι!$Y$4:$Z$55,2)</f>
        <v>0</v>
      </c>
      <c r="AD55">
        <f>VLOOKUP(Q55,Παράμετροι!$AB$4:$AC$55,2)</f>
        <v>0</v>
      </c>
      <c r="AE55">
        <f t="shared" si="1"/>
        <v>559</v>
      </c>
      <c r="AF55" s="12">
        <v>559</v>
      </c>
    </row>
    <row r="56" spans="1:32">
      <c r="A56" s="8">
        <v>53</v>
      </c>
      <c r="B56" s="12">
        <v>90422</v>
      </c>
      <c r="C56" s="12" t="s">
        <v>334</v>
      </c>
      <c r="D56" s="12" t="s">
        <v>106</v>
      </c>
      <c r="E56" s="12">
        <v>72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8">
        <v>0</v>
      </c>
      <c r="N56" s="12">
        <v>0</v>
      </c>
      <c r="O56" s="12">
        <v>29</v>
      </c>
      <c r="P56" s="12">
        <v>0</v>
      </c>
      <c r="Q56" s="12">
        <v>0</v>
      </c>
      <c r="R56">
        <f>VLOOKUP(E56,Παράμετροι!$A$4:$B$10,2)</f>
        <v>300</v>
      </c>
      <c r="S56">
        <f>VLOOKUP(F56,Παράμετροι!$D$4:$E$19,2)</f>
        <v>0</v>
      </c>
      <c r="T56">
        <f>VLOOKUP(G56,Παράμετροι!$D$4:$E$19,2)</f>
        <v>0</v>
      </c>
      <c r="U56">
        <f>VLOOKUP(H56,Παράμετροι!$G$4:$H$7,2)</f>
        <v>0</v>
      </c>
      <c r="V56">
        <f>VLOOKUP(I56,Παράμετροι!$G$4:$H$7,2)</f>
        <v>0</v>
      </c>
      <c r="W56">
        <f>VLOOKUP(J56,Παράμετροι!$J$4:$K$7,2)</f>
        <v>0</v>
      </c>
      <c r="X56">
        <f>VLOOKUP(K56,Παράμετροι!$M$4:$N$14,2)</f>
        <v>0</v>
      </c>
      <c r="Y56">
        <f>VLOOKUP(L56,Παράμετροι!$M$4:$N$14,2)</f>
        <v>0</v>
      </c>
      <c r="Z56">
        <v>0</v>
      </c>
      <c r="AA56">
        <f>VLOOKUP(N56,Παράμετροι!$S$4:$T$124,2)</f>
        <v>0</v>
      </c>
      <c r="AB56">
        <f>VLOOKUP(O56,Παράμετροι!$V$4:$W$124,2)</f>
        <v>203</v>
      </c>
      <c r="AC56">
        <f>VLOOKUP(P56,Παράμετροι!$Y$4:$Z$55,2)</f>
        <v>0</v>
      </c>
      <c r="AD56">
        <f>VLOOKUP(Q56,Παράμετροι!$AB$4:$AC$55,2)</f>
        <v>0</v>
      </c>
      <c r="AE56">
        <f t="shared" si="1"/>
        <v>503</v>
      </c>
      <c r="AF56" s="12">
        <v>503</v>
      </c>
    </row>
    <row r="57" spans="1:32">
      <c r="A57" s="12">
        <v>54</v>
      </c>
      <c r="B57" s="12">
        <v>91460</v>
      </c>
      <c r="C57" s="20" t="s">
        <v>411</v>
      </c>
      <c r="D57" s="20" t="s">
        <v>122</v>
      </c>
      <c r="E57" s="12">
        <v>29</v>
      </c>
      <c r="F57" s="12">
        <v>0</v>
      </c>
      <c r="G57" s="12">
        <v>0</v>
      </c>
      <c r="H57" s="12">
        <v>0</v>
      </c>
      <c r="I57" s="12">
        <v>0</v>
      </c>
      <c r="J57" s="12">
        <v>3</v>
      </c>
      <c r="K57" s="12">
        <v>0</v>
      </c>
      <c r="L57" s="12">
        <v>0</v>
      </c>
      <c r="M57" s="8">
        <v>0</v>
      </c>
      <c r="N57" s="12">
        <v>0</v>
      </c>
      <c r="O57" s="12">
        <v>0</v>
      </c>
      <c r="P57" s="12">
        <v>0</v>
      </c>
      <c r="Q57" s="12">
        <v>0</v>
      </c>
      <c r="R57">
        <f>VLOOKUP(E57,Παράμετροι!$A$4:$B$10,2)</f>
        <v>300</v>
      </c>
      <c r="S57">
        <f>VLOOKUP(F57,Παράμετροι!$D$4:$E$19,2)</f>
        <v>0</v>
      </c>
      <c r="T57">
        <f>VLOOKUP(G57,Παράμετροι!$D$4:$E$19,2)</f>
        <v>0</v>
      </c>
      <c r="U57">
        <f>VLOOKUP(H57,Παράμετροι!$G$4:$H$7,2)</f>
        <v>0</v>
      </c>
      <c r="V57">
        <f>VLOOKUP(I57,Παράμετροι!$G$4:$H$7,2)</f>
        <v>0</v>
      </c>
      <c r="W57">
        <f>VLOOKUP(J57,Παράμετροι!$J$4:$K$7,2)</f>
        <v>110</v>
      </c>
      <c r="X57">
        <f>VLOOKUP(K57,Παράμετροι!$M$4:$N$14,2)</f>
        <v>0</v>
      </c>
      <c r="Y57">
        <f>VLOOKUP(L57,Παράμετροι!$M$4:$N$14,2)</f>
        <v>0</v>
      </c>
      <c r="Z57">
        <v>0</v>
      </c>
      <c r="AA57">
        <f>VLOOKUP(N57,Παράμετροι!$S$4:$T$124,2)</f>
        <v>0</v>
      </c>
      <c r="AB57">
        <f>VLOOKUP(O57,Παράμετροι!$V$4:$W$124,2)</f>
        <v>0</v>
      </c>
      <c r="AC57">
        <f>VLOOKUP(P57,Παράμετροι!$Y$4:$Z$55,2)</f>
        <v>0</v>
      </c>
      <c r="AD57">
        <f>VLOOKUP(Q57,Παράμετροι!$AB$4:$AC$55,2)</f>
        <v>0</v>
      </c>
      <c r="AE57">
        <f t="shared" si="1"/>
        <v>410</v>
      </c>
      <c r="AF57" s="12">
        <v>410</v>
      </c>
    </row>
    <row r="58" spans="1:32">
      <c r="A58" s="12">
        <v>55</v>
      </c>
      <c r="B58">
        <v>91248</v>
      </c>
      <c r="C58" t="s">
        <v>427</v>
      </c>
      <c r="D58" t="s">
        <v>428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8">
        <v>0</v>
      </c>
      <c r="N58" s="12">
        <v>17</v>
      </c>
      <c r="O58" s="12">
        <v>37</v>
      </c>
      <c r="P58" s="12">
        <v>0</v>
      </c>
      <c r="Q58" s="12">
        <v>0</v>
      </c>
      <c r="R58">
        <f>VLOOKUP(E58,Παράμετροι!$A$4:$B$10,2)</f>
        <v>0</v>
      </c>
      <c r="S58">
        <f>VLOOKUP(F58,Παράμετροι!$D$4:$E$19,2)</f>
        <v>0</v>
      </c>
      <c r="T58">
        <f>VLOOKUP(G58,Παράμετροι!$D$4:$E$19,2)</f>
        <v>0</v>
      </c>
      <c r="U58">
        <f>VLOOKUP(H58,Παράμετροι!$G$4:$H$7,2)</f>
        <v>0</v>
      </c>
      <c r="V58">
        <f>VLOOKUP(I58,Παράμετροι!$G$4:$H$7,2)</f>
        <v>0</v>
      </c>
      <c r="W58">
        <f>VLOOKUP(J58,Παράμετροι!$J$4:$K$7,2)</f>
        <v>0</v>
      </c>
      <c r="X58">
        <f>VLOOKUP(K58,Παράμετροι!$M$4:$N$14,2)</f>
        <v>0</v>
      </c>
      <c r="Y58">
        <f>VLOOKUP(L58,Παράμετροι!$M$4:$N$14,2)</f>
        <v>0</v>
      </c>
      <c r="Z58">
        <v>0</v>
      </c>
      <c r="AA58">
        <f>VLOOKUP(N58,Παράμετροι!$S$4:$T$124,2)</f>
        <v>136</v>
      </c>
      <c r="AB58">
        <f>VLOOKUP(O58,Παράμετροι!$V$4:$W$124,2)</f>
        <v>259</v>
      </c>
      <c r="AC58">
        <f>VLOOKUP(P58,Παράμετροι!$Y$4:$Z$55,2)</f>
        <v>0</v>
      </c>
      <c r="AD58">
        <f>VLOOKUP(Q58,Παράμετροι!$AB$4:$AC$55,2)</f>
        <v>0</v>
      </c>
      <c r="AE58">
        <f t="shared" si="1"/>
        <v>395</v>
      </c>
      <c r="AF58" s="12">
        <v>395</v>
      </c>
    </row>
    <row r="59" spans="1:32">
      <c r="A59" s="8">
        <v>56</v>
      </c>
      <c r="B59">
        <v>91472</v>
      </c>
      <c r="C59" t="s">
        <v>433</v>
      </c>
      <c r="D59" t="s">
        <v>222</v>
      </c>
      <c r="E59" s="12">
        <v>23</v>
      </c>
      <c r="F59" s="12">
        <v>0</v>
      </c>
      <c r="G59" s="12">
        <v>0</v>
      </c>
      <c r="H59" s="12">
        <v>0</v>
      </c>
      <c r="I59" s="12">
        <v>0</v>
      </c>
      <c r="J59" s="12">
        <v>2</v>
      </c>
      <c r="K59" s="12">
        <v>0</v>
      </c>
      <c r="L59" s="12">
        <v>0</v>
      </c>
      <c r="M59" s="8">
        <v>0</v>
      </c>
      <c r="N59" s="12">
        <v>0</v>
      </c>
      <c r="O59" s="12">
        <v>0</v>
      </c>
      <c r="P59" s="12">
        <v>0</v>
      </c>
      <c r="Q59" s="12">
        <v>0</v>
      </c>
      <c r="R59">
        <f>VLOOKUP(E59,Παράμετροι!$A$4:$B$10,2)</f>
        <v>300</v>
      </c>
      <c r="S59">
        <f>VLOOKUP(F59,Παράμετροι!$D$4:$E$19,2)</f>
        <v>0</v>
      </c>
      <c r="T59">
        <f>VLOOKUP(G59,Παράμετροι!$D$4:$E$19,2)</f>
        <v>0</v>
      </c>
      <c r="U59">
        <f>VLOOKUP(H59,Παράμετροι!$G$4:$H$7,2)</f>
        <v>0</v>
      </c>
      <c r="V59">
        <f>VLOOKUP(I59,Παράμετροι!$G$4:$H$7,2)</f>
        <v>0</v>
      </c>
      <c r="W59">
        <f>VLOOKUP(J59,Παράμετροι!$J$4:$K$7,2)</f>
        <v>60</v>
      </c>
      <c r="X59">
        <f>VLOOKUP(K59,Παράμετροι!$M$4:$N$14,2)</f>
        <v>0</v>
      </c>
      <c r="Y59">
        <f>VLOOKUP(L59,Παράμετροι!$M$4:$N$14,2)</f>
        <v>0</v>
      </c>
      <c r="Z59">
        <v>0</v>
      </c>
      <c r="AA59">
        <f>VLOOKUP(N59,Παράμετροι!$S$4:$T$124,2)</f>
        <v>0</v>
      </c>
      <c r="AB59">
        <f>VLOOKUP(O59,Παράμετροι!$V$4:$W$124,2)</f>
        <v>0</v>
      </c>
      <c r="AC59">
        <f>VLOOKUP(P59,Παράμετροι!$Y$4:$Z$55,2)</f>
        <v>0</v>
      </c>
      <c r="AD59">
        <f>VLOOKUP(Q59,Παράμετροι!$AB$4:$AC$55,2)</f>
        <v>0</v>
      </c>
      <c r="AE59">
        <f t="shared" si="1"/>
        <v>360</v>
      </c>
      <c r="AF59" s="12">
        <v>360</v>
      </c>
    </row>
    <row r="60" spans="1:32">
      <c r="A60" s="8">
        <v>57</v>
      </c>
      <c r="B60" s="12">
        <v>91252</v>
      </c>
      <c r="C60" s="12" t="s">
        <v>398</v>
      </c>
      <c r="D60" s="12" t="s">
        <v>399</v>
      </c>
      <c r="E60" s="12">
        <v>17</v>
      </c>
      <c r="F60" s="12">
        <v>0</v>
      </c>
      <c r="G60" s="12">
        <v>0</v>
      </c>
      <c r="H60" s="12">
        <v>0</v>
      </c>
      <c r="I60" s="12">
        <v>0</v>
      </c>
      <c r="J60" s="12">
        <v>2</v>
      </c>
      <c r="K60" s="12">
        <v>0</v>
      </c>
      <c r="L60" s="12">
        <v>0</v>
      </c>
      <c r="M60" s="8">
        <v>0</v>
      </c>
      <c r="N60" s="12">
        <v>0</v>
      </c>
      <c r="O60" s="12">
        <v>0</v>
      </c>
      <c r="P60" s="12">
        <v>0</v>
      </c>
      <c r="Q60" s="12">
        <v>0</v>
      </c>
      <c r="R60">
        <f>VLOOKUP(E60,Παράμετροι!$A$4:$B$10,2)</f>
        <v>300</v>
      </c>
      <c r="S60">
        <f>VLOOKUP(F60,Παράμετροι!$D$4:$E$19,2)</f>
        <v>0</v>
      </c>
      <c r="T60">
        <f>VLOOKUP(G60,Παράμετροι!$D$4:$E$19,2)</f>
        <v>0</v>
      </c>
      <c r="U60">
        <f>VLOOKUP(H60,Παράμετροι!$G$4:$H$7,2)</f>
        <v>0</v>
      </c>
      <c r="V60">
        <f>VLOOKUP(I60,Παράμετροι!$G$4:$H$7,2)</f>
        <v>0</v>
      </c>
      <c r="W60">
        <f>VLOOKUP(J60,Παράμετροι!$J$4:$K$7,2)</f>
        <v>60</v>
      </c>
      <c r="X60">
        <f>VLOOKUP(K60,Παράμετροι!$M$4:$N$14,2)</f>
        <v>0</v>
      </c>
      <c r="Y60">
        <f>VLOOKUP(L60,Παράμετροι!$M$4:$N$14,2)</f>
        <v>0</v>
      </c>
      <c r="Z60">
        <v>0</v>
      </c>
      <c r="AA60">
        <f>VLOOKUP(N60,Παράμετροι!$S$4:$T$124,2)</f>
        <v>0</v>
      </c>
      <c r="AB60">
        <f>VLOOKUP(O60,Παράμετροι!$V$4:$W$124,2)</f>
        <v>0</v>
      </c>
      <c r="AC60">
        <f>VLOOKUP(P60,Παράμετροι!$Y$4:$Z$55,2)</f>
        <v>0</v>
      </c>
      <c r="AD60">
        <f>VLOOKUP(Q60,Παράμετροι!$AB$4:$AC$55,2)</f>
        <v>0</v>
      </c>
      <c r="AE60">
        <f t="shared" si="1"/>
        <v>360</v>
      </c>
      <c r="AF60" s="12">
        <v>360</v>
      </c>
    </row>
    <row r="61" spans="1:32">
      <c r="A61" s="8">
        <v>58</v>
      </c>
      <c r="B61">
        <v>91789</v>
      </c>
      <c r="C61" t="s">
        <v>213</v>
      </c>
      <c r="D61" t="s">
        <v>348</v>
      </c>
      <c r="E61" s="12">
        <v>10</v>
      </c>
      <c r="F61" s="12">
        <v>0</v>
      </c>
      <c r="G61" s="12">
        <v>0</v>
      </c>
      <c r="H61" s="12">
        <v>0</v>
      </c>
      <c r="I61" s="12">
        <v>0</v>
      </c>
      <c r="J61" s="12">
        <v>2</v>
      </c>
      <c r="K61" s="12">
        <v>0</v>
      </c>
      <c r="L61" s="12">
        <v>0</v>
      </c>
      <c r="M61" s="8">
        <v>0</v>
      </c>
      <c r="N61" s="12">
        <v>0</v>
      </c>
      <c r="O61" s="12">
        <v>0</v>
      </c>
      <c r="P61" s="12">
        <v>0</v>
      </c>
      <c r="Q61" s="12">
        <v>0</v>
      </c>
      <c r="R61">
        <f>VLOOKUP(E61,Παράμετροι!$A$4:$B$10,2)</f>
        <v>300</v>
      </c>
      <c r="S61">
        <f>VLOOKUP(F61,Παράμετροι!$D$4:$E$19,2)</f>
        <v>0</v>
      </c>
      <c r="T61">
        <f>VLOOKUP(G61,Παράμετροι!$D$4:$E$19,2)</f>
        <v>0</v>
      </c>
      <c r="U61">
        <f>VLOOKUP(H61,Παράμετροι!$G$4:$H$7,2)</f>
        <v>0</v>
      </c>
      <c r="V61">
        <f>VLOOKUP(I61,Παράμετροι!$G$4:$H$7,2)</f>
        <v>0</v>
      </c>
      <c r="W61">
        <f>VLOOKUP(J61,Παράμετροι!$J$4:$K$7,2)</f>
        <v>60</v>
      </c>
      <c r="X61">
        <f>VLOOKUP(K61,Παράμετροι!$M$4:$N$14,2)</f>
        <v>0</v>
      </c>
      <c r="Y61">
        <f>VLOOKUP(L61,Παράμετροι!$M$4:$N$14,2)</f>
        <v>0</v>
      </c>
      <c r="Z61">
        <v>0</v>
      </c>
      <c r="AA61">
        <f>VLOOKUP(N61,Παράμετροι!$S$4:$T$124,2)</f>
        <v>0</v>
      </c>
      <c r="AB61">
        <f>VLOOKUP(O61,Παράμετροι!$V$4:$W$124,2)</f>
        <v>0</v>
      </c>
      <c r="AC61">
        <f>VLOOKUP(P61,Παράμετροι!$Y$4:$Z$55,2)</f>
        <v>0</v>
      </c>
      <c r="AD61">
        <f>VLOOKUP(Q61,Παράμετροι!$AB$4:$AC$55,2)</f>
        <v>0</v>
      </c>
      <c r="AE61">
        <f t="shared" si="1"/>
        <v>360</v>
      </c>
      <c r="AF61" s="12">
        <v>360</v>
      </c>
    </row>
    <row r="62" spans="1:32">
      <c r="A62" s="12">
        <v>59</v>
      </c>
      <c r="B62">
        <v>90105</v>
      </c>
      <c r="C62" t="s">
        <v>61</v>
      </c>
      <c r="D62" t="s">
        <v>222</v>
      </c>
      <c r="E62" s="12">
        <v>36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8">
        <v>0</v>
      </c>
      <c r="N62" s="12">
        <v>0</v>
      </c>
      <c r="O62" s="12">
        <v>6</v>
      </c>
      <c r="P62" s="12">
        <v>0</v>
      </c>
      <c r="Q62" s="12">
        <v>0</v>
      </c>
      <c r="R62">
        <f>VLOOKUP(E62,Παράμετροι!$A$4:$B$10,2)</f>
        <v>300</v>
      </c>
      <c r="S62">
        <f>VLOOKUP(F62,Παράμετροι!$D$4:$E$19,2)</f>
        <v>0</v>
      </c>
      <c r="T62">
        <f>VLOOKUP(G62,Παράμετροι!$D$4:$E$19,2)</f>
        <v>0</v>
      </c>
      <c r="U62">
        <f>VLOOKUP(H62,Παράμετροι!$G$4:$H$7,2)</f>
        <v>0</v>
      </c>
      <c r="V62">
        <f>VLOOKUP(I62,Παράμετροι!$G$4:$H$7,2)</f>
        <v>0</v>
      </c>
      <c r="W62">
        <f>VLOOKUP(J62,Παράμετροι!$J$4:$K$7,2)</f>
        <v>0</v>
      </c>
      <c r="X62">
        <f>VLOOKUP(K62,Παράμετροι!$M$4:$N$14,2)</f>
        <v>0</v>
      </c>
      <c r="Y62">
        <f>VLOOKUP(L62,Παράμετροι!$M$4:$N$14,2)</f>
        <v>0</v>
      </c>
      <c r="Z62">
        <v>0</v>
      </c>
      <c r="AA62">
        <f>VLOOKUP(N62,Παράμετροι!$S$4:$T$124,2)</f>
        <v>0</v>
      </c>
      <c r="AB62">
        <f>VLOOKUP(O62,Παράμετροι!$V$4:$W$124,2)</f>
        <v>42</v>
      </c>
      <c r="AC62">
        <f>VLOOKUP(P62,Παράμετροι!$Y$4:$Z$55,2)</f>
        <v>0</v>
      </c>
      <c r="AD62">
        <f>VLOOKUP(Q62,Παράμετροι!$AB$4:$AC$55,2)</f>
        <v>0</v>
      </c>
      <c r="AE62">
        <f t="shared" si="1"/>
        <v>342</v>
      </c>
      <c r="AF62" s="12">
        <v>342</v>
      </c>
    </row>
    <row r="63" spans="1:32">
      <c r="A63" s="12">
        <v>60</v>
      </c>
      <c r="B63">
        <v>93029</v>
      </c>
      <c r="C63" t="s">
        <v>596</v>
      </c>
      <c r="D63" t="s">
        <v>597</v>
      </c>
      <c r="E63" s="12">
        <v>50</v>
      </c>
      <c r="F63" s="12">
        <v>0</v>
      </c>
      <c r="G63" s="12">
        <v>0</v>
      </c>
      <c r="H63" s="12">
        <v>0</v>
      </c>
      <c r="I63" s="12">
        <v>0</v>
      </c>
      <c r="J63" s="12">
        <v>1</v>
      </c>
      <c r="K63" s="12">
        <v>0</v>
      </c>
      <c r="L63" s="12">
        <v>0</v>
      </c>
      <c r="M63" s="8">
        <v>0</v>
      </c>
      <c r="N63" s="12">
        <v>0</v>
      </c>
      <c r="O63" s="12">
        <v>0</v>
      </c>
      <c r="P63" s="12">
        <v>0</v>
      </c>
      <c r="Q63" s="12">
        <v>0</v>
      </c>
      <c r="R63">
        <f>VLOOKUP(E63,Παράμετροι!$A$4:$B$10,2)</f>
        <v>300</v>
      </c>
      <c r="S63">
        <f>VLOOKUP(F63,Παράμετροι!$D$4:$E$19,2)</f>
        <v>0</v>
      </c>
      <c r="T63">
        <f>VLOOKUP(G63,Παράμετροι!$D$4:$E$19,2)</f>
        <v>0</v>
      </c>
      <c r="U63">
        <f>VLOOKUP(H63,Παράμετροι!$G$4:$H$7,2)</f>
        <v>0</v>
      </c>
      <c r="V63">
        <f>VLOOKUP(I63,Παράμετροι!$G$4:$H$7,2)</f>
        <v>0</v>
      </c>
      <c r="W63">
        <f>VLOOKUP(J63,Παράμετροι!$J$4:$K$7,2)</f>
        <v>30</v>
      </c>
      <c r="X63">
        <f>VLOOKUP(K63,Παράμετροι!$M$4:$N$14,2)</f>
        <v>0</v>
      </c>
      <c r="Y63">
        <f>VLOOKUP(L63,Παράμετροι!$M$4:$N$14,2)</f>
        <v>0</v>
      </c>
      <c r="Z63">
        <v>0</v>
      </c>
      <c r="AA63">
        <f>VLOOKUP(N63,Παράμετροι!$S$4:$T$124,2)</f>
        <v>0</v>
      </c>
      <c r="AB63">
        <f>VLOOKUP(O63,Παράμετροι!$V$4:$W$124,2)</f>
        <v>0</v>
      </c>
      <c r="AC63">
        <f>VLOOKUP(P63,Παράμετροι!$Y$4:$Z$55,2)</f>
        <v>0</v>
      </c>
      <c r="AD63">
        <f>VLOOKUP(Q63,Παράμετροι!$AB$4:$AC$55,2)</f>
        <v>0</v>
      </c>
      <c r="AE63">
        <f t="shared" si="1"/>
        <v>330</v>
      </c>
      <c r="AF63" s="12">
        <v>330</v>
      </c>
    </row>
    <row r="64" spans="1:32">
      <c r="A64" s="8">
        <v>61</v>
      </c>
      <c r="B64" s="12">
        <v>89267</v>
      </c>
      <c r="C64" s="12" t="s">
        <v>171</v>
      </c>
      <c r="D64" s="12" t="s">
        <v>172</v>
      </c>
      <c r="E64" s="12">
        <v>92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8">
        <v>0</v>
      </c>
      <c r="N64" s="12">
        <v>0</v>
      </c>
      <c r="O64" s="12">
        <v>0</v>
      </c>
      <c r="P64" s="12">
        <v>0</v>
      </c>
      <c r="Q64" s="12">
        <v>0</v>
      </c>
      <c r="R64">
        <f>VLOOKUP(E64,Παράμετροι!$A$4:$B$10,2)</f>
        <v>300</v>
      </c>
      <c r="S64">
        <f>VLOOKUP(F64,Παράμετροι!$D$4:$E$19,2)</f>
        <v>0</v>
      </c>
      <c r="T64">
        <f>VLOOKUP(G64,Παράμετροι!$D$4:$E$19,2)</f>
        <v>0</v>
      </c>
      <c r="U64">
        <f>VLOOKUP(H64,Παράμετροι!$G$4:$H$7,2)</f>
        <v>0</v>
      </c>
      <c r="V64">
        <f>VLOOKUP(I64,Παράμετροι!$G$4:$H$7,2)</f>
        <v>0</v>
      </c>
      <c r="W64">
        <f>VLOOKUP(J64,Παράμετροι!$J$4:$K$7,2)</f>
        <v>0</v>
      </c>
      <c r="X64">
        <f>VLOOKUP(K64,Παράμετροι!$M$4:$N$14,2)</f>
        <v>0</v>
      </c>
      <c r="Y64">
        <f>VLOOKUP(L64,Παράμετροι!$M$4:$N$14,2)</f>
        <v>0</v>
      </c>
      <c r="Z64">
        <v>0</v>
      </c>
      <c r="AA64">
        <f>VLOOKUP(N64,Παράμετροι!$S$4:$T$124,2)</f>
        <v>0</v>
      </c>
      <c r="AB64">
        <f>VLOOKUP(O64,Παράμετροι!$V$4:$W$124,2)</f>
        <v>0</v>
      </c>
      <c r="AC64">
        <f>VLOOKUP(P64,Παράμετροι!$Y$4:$Z$55,2)</f>
        <v>0</v>
      </c>
      <c r="AD64">
        <f>VLOOKUP(Q64,Παράμετροι!$AB$4:$AC$55,2)</f>
        <v>0</v>
      </c>
      <c r="AE64">
        <f t="shared" si="1"/>
        <v>300</v>
      </c>
      <c r="AF64" s="12">
        <v>300</v>
      </c>
    </row>
    <row r="65" spans="1:32">
      <c r="A65" s="8">
        <v>62</v>
      </c>
      <c r="B65">
        <v>92412</v>
      </c>
      <c r="C65" t="s">
        <v>538</v>
      </c>
      <c r="D65" t="s">
        <v>68</v>
      </c>
      <c r="E65" s="12">
        <v>43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8">
        <v>0</v>
      </c>
      <c r="N65" s="12">
        <v>0</v>
      </c>
      <c r="O65" s="12">
        <v>0</v>
      </c>
      <c r="P65" s="12">
        <v>0</v>
      </c>
      <c r="Q65" s="12">
        <v>0</v>
      </c>
      <c r="R65">
        <f>VLOOKUP(E65,Παράμετροι!$A$4:$B$10,2)</f>
        <v>300</v>
      </c>
      <c r="S65">
        <f>VLOOKUP(F65,Παράμετροι!$D$4:$E$19,2)</f>
        <v>0</v>
      </c>
      <c r="T65">
        <f>VLOOKUP(G65,Παράμετροι!$D$4:$E$19,2)</f>
        <v>0</v>
      </c>
      <c r="U65">
        <f>VLOOKUP(H65,Παράμετροι!$G$4:$H$7,2)</f>
        <v>0</v>
      </c>
      <c r="V65">
        <f>VLOOKUP(I65,Παράμετροι!$G$4:$H$7,2)</f>
        <v>0</v>
      </c>
      <c r="W65">
        <f>VLOOKUP(J65,Παράμετροι!$J$4:$K$7,2)</f>
        <v>0</v>
      </c>
      <c r="X65">
        <f>VLOOKUP(K65,Παράμετροι!$M$4:$N$14,2)</f>
        <v>0</v>
      </c>
      <c r="Y65">
        <f>VLOOKUP(L65,Παράμετροι!$M$4:$N$14,2)</f>
        <v>0</v>
      </c>
      <c r="Z65">
        <v>0</v>
      </c>
      <c r="AA65">
        <f>VLOOKUP(N65,Παράμετροι!$S$4:$T$124,2)</f>
        <v>0</v>
      </c>
      <c r="AB65">
        <f>VLOOKUP(O65,Παράμετροι!$V$4:$W$124,2)</f>
        <v>0</v>
      </c>
      <c r="AC65">
        <f>VLOOKUP(P65,Παράμετροι!$Y$4:$Z$55,2)</f>
        <v>0</v>
      </c>
      <c r="AD65">
        <f>VLOOKUP(Q65,Παράμετροι!$AB$4:$AC$55,2)</f>
        <v>0</v>
      </c>
      <c r="AE65">
        <f t="shared" si="1"/>
        <v>300</v>
      </c>
      <c r="AF65" s="12">
        <v>300</v>
      </c>
    </row>
    <row r="66" spans="1:32">
      <c r="A66" s="8">
        <v>63</v>
      </c>
      <c r="B66">
        <v>93231</v>
      </c>
      <c r="C66" t="s">
        <v>598</v>
      </c>
      <c r="D66" t="s">
        <v>191</v>
      </c>
      <c r="E66" s="12">
        <v>24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8">
        <v>0</v>
      </c>
      <c r="N66" s="12">
        <v>0</v>
      </c>
      <c r="O66" s="12">
        <v>0</v>
      </c>
      <c r="P66" s="12">
        <v>0</v>
      </c>
      <c r="Q66" s="12">
        <v>0</v>
      </c>
      <c r="R66">
        <f>VLOOKUP(E66,Παράμετροι!$A$4:$B$10,2)</f>
        <v>300</v>
      </c>
      <c r="S66">
        <f>VLOOKUP(F66,Παράμετροι!$D$4:$E$19,2)</f>
        <v>0</v>
      </c>
      <c r="T66">
        <f>VLOOKUP(G66,Παράμετροι!$D$4:$E$19,2)</f>
        <v>0</v>
      </c>
      <c r="U66">
        <f>VLOOKUP(H66,Παράμετροι!$G$4:$H$7,2)</f>
        <v>0</v>
      </c>
      <c r="V66">
        <f>VLOOKUP(I66,Παράμετροι!$G$4:$H$7,2)</f>
        <v>0</v>
      </c>
      <c r="W66">
        <f>VLOOKUP(J66,Παράμετροι!$J$4:$K$7,2)</f>
        <v>0</v>
      </c>
      <c r="X66">
        <f>VLOOKUP(K66,Παράμετροι!$M$4:$N$14,2)</f>
        <v>0</v>
      </c>
      <c r="Y66">
        <f>VLOOKUP(L66,Παράμετροι!$M$4:$N$14,2)</f>
        <v>0</v>
      </c>
      <c r="Z66">
        <v>0</v>
      </c>
      <c r="AA66">
        <f>VLOOKUP(N66,Παράμετροι!$S$4:$T$124,2)</f>
        <v>0</v>
      </c>
      <c r="AB66">
        <f>VLOOKUP(O66,Παράμετροι!$V$4:$W$124,2)</f>
        <v>0</v>
      </c>
      <c r="AC66">
        <f>VLOOKUP(P66,Παράμετροι!$Y$4:$Z$55,2)</f>
        <v>0</v>
      </c>
      <c r="AD66">
        <f>VLOOKUP(Q66,Παράμετροι!$AB$4:$AC$55,2)</f>
        <v>0</v>
      </c>
      <c r="AE66">
        <f t="shared" si="1"/>
        <v>300</v>
      </c>
      <c r="AF66" s="12">
        <v>300</v>
      </c>
    </row>
    <row r="67" spans="1:32">
      <c r="A67" s="12">
        <v>64</v>
      </c>
      <c r="B67">
        <v>93177</v>
      </c>
      <c r="C67" t="s">
        <v>601</v>
      </c>
      <c r="D67" t="s">
        <v>165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8">
        <v>0</v>
      </c>
      <c r="N67" s="12">
        <v>14</v>
      </c>
      <c r="O67" s="12">
        <v>0</v>
      </c>
      <c r="P67" s="12">
        <v>60</v>
      </c>
      <c r="Q67" s="12">
        <v>0</v>
      </c>
      <c r="R67">
        <f>VLOOKUP(E67,Παράμετροι!$A$4:$B$10,2)</f>
        <v>0</v>
      </c>
      <c r="S67">
        <f>VLOOKUP(F67,Παράμετροι!$D$4:$E$19,2)</f>
        <v>0</v>
      </c>
      <c r="T67">
        <f>VLOOKUP(G67,Παράμετροι!$D$4:$E$19,2)</f>
        <v>0</v>
      </c>
      <c r="U67">
        <f>VLOOKUP(H67,Παράμετροι!$G$4:$H$7,2)</f>
        <v>0</v>
      </c>
      <c r="V67">
        <f>VLOOKUP(I67,Παράμετροι!$G$4:$H$7,2)</f>
        <v>0</v>
      </c>
      <c r="W67">
        <f>VLOOKUP(J67,Παράμετροι!$J$4:$K$7,2)</f>
        <v>0</v>
      </c>
      <c r="X67">
        <f>VLOOKUP(K67,Παράμετροι!$M$4:$N$14,2)</f>
        <v>0</v>
      </c>
      <c r="Y67">
        <f>VLOOKUP(L67,Παράμετροι!$M$4:$N$14,2)</f>
        <v>0</v>
      </c>
      <c r="Z67">
        <v>0</v>
      </c>
      <c r="AA67">
        <f>VLOOKUP(N67,Παράμετροι!$S$4:$T$124,2)</f>
        <v>112</v>
      </c>
      <c r="AB67">
        <f>VLOOKUP(O67,Παράμετροι!$V$4:$W$124,2)</f>
        <v>0</v>
      </c>
      <c r="AC67">
        <f>VLOOKUP(P67,Παράμετροι!$Y$4:$Z$55,2)</f>
        <v>180</v>
      </c>
      <c r="AD67">
        <f>VLOOKUP(Q67,Παράμετροι!$AB$4:$AC$55,2)</f>
        <v>0</v>
      </c>
      <c r="AE67">
        <f t="shared" si="1"/>
        <v>292</v>
      </c>
      <c r="AF67" s="12">
        <v>292</v>
      </c>
    </row>
    <row r="68" spans="1:32">
      <c r="A68" s="12">
        <v>65</v>
      </c>
      <c r="B68">
        <v>92450</v>
      </c>
      <c r="C68" t="s">
        <v>449</v>
      </c>
      <c r="D68" t="s">
        <v>202</v>
      </c>
      <c r="E68" s="12">
        <v>2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2</v>
      </c>
      <c r="M68" s="8">
        <v>0</v>
      </c>
      <c r="N68" s="12">
        <v>18</v>
      </c>
      <c r="O68" s="12">
        <v>1</v>
      </c>
      <c r="P68" s="12">
        <v>0</v>
      </c>
      <c r="Q68" s="12">
        <v>0</v>
      </c>
      <c r="R68">
        <f>VLOOKUP(E68,Παράμετροι!$A$4:$B$10,2)</f>
        <v>0</v>
      </c>
      <c r="S68">
        <f>VLOOKUP(F68,Παράμετροι!$D$4:$E$19,2)</f>
        <v>0</v>
      </c>
      <c r="T68">
        <f>VLOOKUP(G68,Παράμετροι!$D$4:$E$19,2)</f>
        <v>0</v>
      </c>
      <c r="U68">
        <f>VLOOKUP(H68,Παράμετροι!$G$4:$H$7,2)</f>
        <v>0</v>
      </c>
      <c r="V68">
        <f>VLOOKUP(I68,Παράμετροι!$G$4:$H$7,2)</f>
        <v>0</v>
      </c>
      <c r="W68">
        <f>VLOOKUP(J68,Παράμετροι!$J$4:$K$7,2)</f>
        <v>0</v>
      </c>
      <c r="X68">
        <f>VLOOKUP(K68,Παράμετροι!$M$4:$N$14,2)</f>
        <v>0</v>
      </c>
      <c r="Y68">
        <f>VLOOKUP(L68,Παράμετροι!$M$4:$N$14,2)</f>
        <v>100</v>
      </c>
      <c r="Z68">
        <v>0</v>
      </c>
      <c r="AA68">
        <f>VLOOKUP(N68,Παράμετροι!$S$4:$T$124,2)</f>
        <v>144</v>
      </c>
      <c r="AB68">
        <f>VLOOKUP(O68,Παράμετροι!$V$4:$W$124,2)</f>
        <v>7</v>
      </c>
      <c r="AC68">
        <f>VLOOKUP(P68,Παράμετροι!$Y$4:$Z$55,2)</f>
        <v>0</v>
      </c>
      <c r="AD68">
        <f>VLOOKUP(Q68,Παράμετροι!$AB$4:$AC$55,2)</f>
        <v>0</v>
      </c>
      <c r="AE68">
        <f t="shared" ref="AE68:AE99" si="2">SUM(R68:AD68)</f>
        <v>251</v>
      </c>
      <c r="AF68" s="12">
        <v>251</v>
      </c>
    </row>
    <row r="69" spans="1:32">
      <c r="A69" s="8">
        <v>66</v>
      </c>
      <c r="B69">
        <v>92373</v>
      </c>
      <c r="C69" t="s">
        <v>528</v>
      </c>
      <c r="D69" t="s">
        <v>99</v>
      </c>
      <c r="E69" s="12">
        <v>0</v>
      </c>
      <c r="F69" s="12">
        <v>0</v>
      </c>
      <c r="G69" s="12">
        <v>0</v>
      </c>
      <c r="H69" s="12">
        <v>3</v>
      </c>
      <c r="I69" s="12">
        <v>0</v>
      </c>
      <c r="J69" s="12">
        <v>3</v>
      </c>
      <c r="K69" s="12">
        <v>0</v>
      </c>
      <c r="L69" s="12">
        <v>0</v>
      </c>
      <c r="M69" s="8">
        <v>0</v>
      </c>
      <c r="N69" s="12">
        <v>0</v>
      </c>
      <c r="O69" s="12">
        <v>0</v>
      </c>
      <c r="P69" s="12">
        <v>0</v>
      </c>
      <c r="Q69" s="12">
        <v>0</v>
      </c>
      <c r="R69">
        <f>VLOOKUP(E69,Παράμετροι!$A$4:$B$10,2)</f>
        <v>0</v>
      </c>
      <c r="S69">
        <f>VLOOKUP(F69,Παράμετροι!$D$4:$E$19,2)</f>
        <v>0</v>
      </c>
      <c r="T69">
        <f>VLOOKUP(G69,Παράμετροι!$D$4:$E$19,2)</f>
        <v>0</v>
      </c>
      <c r="U69">
        <f>VLOOKUP(H69,Παράμετροι!$G$4:$H$7,2)</f>
        <v>120</v>
      </c>
      <c r="V69">
        <f>VLOOKUP(I69,Παράμετροι!$G$4:$H$7,2)</f>
        <v>0</v>
      </c>
      <c r="W69">
        <f>VLOOKUP(J69,Παράμετροι!$J$4:$K$7,2)</f>
        <v>110</v>
      </c>
      <c r="X69">
        <f>VLOOKUP(K69,Παράμετροι!$M$4:$N$14,2)</f>
        <v>0</v>
      </c>
      <c r="Y69">
        <f>VLOOKUP(L69,Παράμετροι!$M$4:$N$14,2)</f>
        <v>0</v>
      </c>
      <c r="Z69">
        <v>0</v>
      </c>
      <c r="AA69">
        <f>VLOOKUP(N69,Παράμετροι!$S$4:$T$124,2)</f>
        <v>0</v>
      </c>
      <c r="AB69">
        <f>VLOOKUP(O69,Παράμετροι!$V$4:$W$124,2)</f>
        <v>0</v>
      </c>
      <c r="AC69">
        <f>VLOOKUP(P69,Παράμετροι!$Y$4:$Z$55,2)</f>
        <v>0</v>
      </c>
      <c r="AD69">
        <f>VLOOKUP(Q69,Παράμετροι!$AB$4:$AC$55,2)</f>
        <v>0</v>
      </c>
      <c r="AE69">
        <f t="shared" si="2"/>
        <v>230</v>
      </c>
      <c r="AF69" s="12">
        <v>230</v>
      </c>
    </row>
    <row r="70" spans="1:32">
      <c r="A70" s="8">
        <v>67</v>
      </c>
      <c r="B70">
        <v>93155</v>
      </c>
      <c r="C70" t="s">
        <v>603</v>
      </c>
      <c r="D70" t="s">
        <v>175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1</v>
      </c>
      <c r="K70" s="12">
        <v>0</v>
      </c>
      <c r="L70" s="12">
        <v>0</v>
      </c>
      <c r="M70" s="8">
        <v>0</v>
      </c>
      <c r="N70" s="12">
        <v>12</v>
      </c>
      <c r="O70" s="12">
        <v>7</v>
      </c>
      <c r="P70" s="12">
        <v>0</v>
      </c>
      <c r="Q70" s="12">
        <v>0</v>
      </c>
      <c r="R70">
        <f>VLOOKUP(E70,Παράμετροι!$A$4:$B$10,2)</f>
        <v>0</v>
      </c>
      <c r="S70">
        <f>VLOOKUP(F70,Παράμετροι!$D$4:$E$19,2)</f>
        <v>0</v>
      </c>
      <c r="T70">
        <f>VLOOKUP(G70,Παράμετροι!$D$4:$E$19,2)</f>
        <v>0</v>
      </c>
      <c r="U70">
        <f>VLOOKUP(H70,Παράμετροι!$G$4:$H$7,2)</f>
        <v>0</v>
      </c>
      <c r="V70">
        <f>VLOOKUP(I70,Παράμετροι!$G$4:$H$7,2)</f>
        <v>0</v>
      </c>
      <c r="W70">
        <f>VLOOKUP(J70,Παράμετροι!$J$4:$K$7,2)</f>
        <v>30</v>
      </c>
      <c r="X70">
        <f>VLOOKUP(K70,Παράμετροι!$M$4:$N$14,2)</f>
        <v>0</v>
      </c>
      <c r="Y70">
        <f>VLOOKUP(L70,Παράμετροι!$M$4:$N$14,2)</f>
        <v>0</v>
      </c>
      <c r="Z70">
        <v>0</v>
      </c>
      <c r="AA70">
        <f>VLOOKUP(N70,Παράμετροι!$S$4:$T$124,2)</f>
        <v>96</v>
      </c>
      <c r="AB70">
        <f>VLOOKUP(O70,Παράμετροι!$V$4:$W$124,2)</f>
        <v>49</v>
      </c>
      <c r="AC70">
        <f>VLOOKUP(P70,Παράμετροι!$Y$4:$Z$55,2)</f>
        <v>0</v>
      </c>
      <c r="AD70">
        <f>VLOOKUP(Q70,Παράμετροι!$AB$4:$AC$55,2)</f>
        <v>0</v>
      </c>
      <c r="AE70">
        <f t="shared" si="2"/>
        <v>175</v>
      </c>
      <c r="AF70" s="12">
        <v>175</v>
      </c>
    </row>
    <row r="71" spans="1:32">
      <c r="A71" s="8">
        <v>68</v>
      </c>
      <c r="B71" s="12">
        <v>91315</v>
      </c>
      <c r="C71" s="12" t="s">
        <v>387</v>
      </c>
      <c r="D71" s="12" t="s">
        <v>341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8">
        <v>0</v>
      </c>
      <c r="N71" s="12">
        <v>0</v>
      </c>
      <c r="O71" s="12">
        <v>0</v>
      </c>
      <c r="P71" s="12">
        <v>0</v>
      </c>
      <c r="Q71" s="12">
        <v>0</v>
      </c>
      <c r="R71">
        <f>VLOOKUP(E71,Παράμετροι!$A$4:$B$10,2)</f>
        <v>0</v>
      </c>
      <c r="S71">
        <f>VLOOKUP(F71,Παράμετροι!$D$4:$E$19,2)</f>
        <v>0</v>
      </c>
      <c r="T71">
        <f>VLOOKUP(G71,Παράμετροι!$D$4:$E$19,2)</f>
        <v>0</v>
      </c>
      <c r="U71">
        <f>VLOOKUP(H71,Παράμετροι!$G$4:$H$7,2)</f>
        <v>0</v>
      </c>
      <c r="V71">
        <f>VLOOKUP(I71,Παράμετροι!$G$4:$H$7,2)</f>
        <v>0</v>
      </c>
      <c r="W71">
        <f>VLOOKUP(J71,Παράμετροι!$J$4:$K$7,2)</f>
        <v>0</v>
      </c>
      <c r="X71">
        <f>VLOOKUP(K71,Παράμετροι!$M$4:$N$14,2)</f>
        <v>0</v>
      </c>
      <c r="Y71">
        <f>VLOOKUP(L71,Παράμετροι!$M$4:$N$14,2)</f>
        <v>0</v>
      </c>
      <c r="Z71">
        <v>0</v>
      </c>
      <c r="AA71">
        <f>VLOOKUP(N71,Παράμετροι!$S$4:$T$124,2)</f>
        <v>0</v>
      </c>
      <c r="AB71">
        <f>VLOOKUP(O71,Παράμετροι!$V$4:$W$124,2)</f>
        <v>0</v>
      </c>
      <c r="AC71">
        <f>VLOOKUP(P71,Παράμετροι!$Y$4:$Z$55,2)</f>
        <v>0</v>
      </c>
      <c r="AD71">
        <f>VLOOKUP(Q71,Παράμετροι!$AB$4:$AC$55,2)</f>
        <v>0</v>
      </c>
      <c r="AE71">
        <f t="shared" si="2"/>
        <v>0</v>
      </c>
      <c r="AF71" s="12">
        <v>0</v>
      </c>
    </row>
    <row r="72" spans="1:32">
      <c r="A72" s="12">
        <v>69</v>
      </c>
      <c r="B72">
        <v>92356</v>
      </c>
      <c r="C72" t="s">
        <v>534</v>
      </c>
      <c r="D72" t="s">
        <v>68</v>
      </c>
      <c r="E72" s="20">
        <v>3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8">
        <v>0</v>
      </c>
      <c r="N72" s="12">
        <v>0</v>
      </c>
      <c r="O72" s="12">
        <v>0</v>
      </c>
      <c r="P72" s="12">
        <v>0</v>
      </c>
      <c r="Q72" s="12">
        <v>0</v>
      </c>
      <c r="R72">
        <f>VLOOKUP(E72,Παράμετροι!$A$4:$B$10,2)</f>
        <v>0</v>
      </c>
      <c r="S72">
        <f>VLOOKUP(F72,Παράμετροι!$D$4:$E$19,2)</f>
        <v>0</v>
      </c>
      <c r="T72">
        <f>VLOOKUP(G72,Παράμετροι!$D$4:$E$19,2)</f>
        <v>0</v>
      </c>
      <c r="U72">
        <f>VLOOKUP(H72,Παράμετροι!$G$4:$H$7,2)</f>
        <v>0</v>
      </c>
      <c r="V72">
        <f>VLOOKUP(I72,Παράμετροι!$G$4:$H$7,2)</f>
        <v>0</v>
      </c>
      <c r="W72">
        <f>VLOOKUP(J72,Παράμετροι!$J$4:$K$7,2)</f>
        <v>0</v>
      </c>
      <c r="X72">
        <f>VLOOKUP(K72,Παράμετροι!$M$4:$N$14,2)</f>
        <v>0</v>
      </c>
      <c r="Y72">
        <f>VLOOKUP(L72,Παράμετροι!$M$4:$N$14,2)</f>
        <v>0</v>
      </c>
      <c r="Z72">
        <v>0</v>
      </c>
      <c r="AA72">
        <f>VLOOKUP(N72,Παράμετροι!$S$4:$T$124,2)</f>
        <v>0</v>
      </c>
      <c r="AB72">
        <f>VLOOKUP(O72,Παράμετροι!$V$4:$W$124,2)</f>
        <v>0</v>
      </c>
      <c r="AC72">
        <f>VLOOKUP(P72,Παράμετροι!$Y$4:$Z$55,2)</f>
        <v>0</v>
      </c>
      <c r="AD72">
        <f>VLOOKUP(Q72,Παράμετροι!$AB$4:$AC$55,2)</f>
        <v>0</v>
      </c>
      <c r="AE72">
        <f t="shared" si="2"/>
        <v>0</v>
      </c>
      <c r="AF72" s="12">
        <v>0</v>
      </c>
    </row>
    <row r="73" spans="1:32">
      <c r="A73" s="8"/>
      <c r="M73" s="8"/>
    </row>
    <row r="74" spans="1:32">
      <c r="A74" s="8"/>
      <c r="M74" s="8"/>
    </row>
    <row r="75" spans="1:32">
      <c r="A75" s="8"/>
      <c r="M75" s="8"/>
    </row>
    <row r="76" spans="1:32">
      <c r="A76" s="8"/>
      <c r="M76" s="8"/>
    </row>
    <row r="77" spans="1:32">
      <c r="A77" s="8"/>
      <c r="M77" s="8"/>
    </row>
    <row r="78" spans="1:32">
      <c r="A78" s="8"/>
      <c r="M78" s="8"/>
    </row>
    <row r="79" spans="1:32">
      <c r="A79" s="8"/>
      <c r="M79" s="8"/>
    </row>
    <row r="80" spans="1:32">
      <c r="A80" s="8"/>
      <c r="M80" s="8"/>
    </row>
    <row r="81" spans="1:13">
      <c r="A81" s="8"/>
      <c r="M81" s="8"/>
    </row>
    <row r="82" spans="1:13">
      <c r="A82" s="8"/>
      <c r="M82" s="8"/>
    </row>
    <row r="83" spans="1:13">
      <c r="A83" s="8"/>
      <c r="M83" s="8"/>
    </row>
    <row r="84" spans="1:13">
      <c r="A84" s="8"/>
      <c r="M84" s="8"/>
    </row>
    <row r="85" spans="1:13">
      <c r="A85" s="8"/>
      <c r="M85" s="8"/>
    </row>
    <row r="86" spans="1:13">
      <c r="A86" s="8"/>
      <c r="M86" s="8"/>
    </row>
    <row r="87" spans="1:13">
      <c r="A87" s="8"/>
      <c r="M87" s="8"/>
    </row>
    <row r="88" spans="1:13">
      <c r="A88" s="8"/>
      <c r="M88" s="8"/>
    </row>
    <row r="89" spans="1:13">
      <c r="A89" s="8"/>
      <c r="M89" s="8"/>
    </row>
    <row r="90" spans="1:13">
      <c r="A90" s="8"/>
      <c r="M90" s="8"/>
    </row>
    <row r="91" spans="1:13">
      <c r="A91" s="8"/>
      <c r="M91" s="8"/>
    </row>
    <row r="92" spans="1:13">
      <c r="A92" s="8"/>
      <c r="M92" s="8"/>
    </row>
    <row r="93" spans="1:13">
      <c r="A93" s="8"/>
      <c r="M93" s="8"/>
    </row>
    <row r="94" spans="1:13">
      <c r="A94" s="8"/>
      <c r="M94" s="8"/>
    </row>
    <row r="95" spans="1:13">
      <c r="A95" s="8"/>
      <c r="M95" s="8"/>
    </row>
    <row r="96" spans="1:13">
      <c r="A96" s="8"/>
      <c r="M96" s="8"/>
    </row>
    <row r="97" spans="1:13">
      <c r="A97" s="8"/>
      <c r="M97" s="8"/>
    </row>
    <row r="98" spans="1:13">
      <c r="A98" s="8"/>
      <c r="M98" s="8"/>
    </row>
    <row r="99" spans="1:13">
      <c r="A99" s="8"/>
      <c r="M99" s="8"/>
    </row>
    <row r="100" spans="1:13">
      <c r="A100" s="8"/>
      <c r="M100" s="8"/>
    </row>
    <row r="101" spans="1:13">
      <c r="A101" s="8"/>
      <c r="M101" s="8"/>
    </row>
    <row r="102" spans="1:13">
      <c r="A102" s="8"/>
      <c r="M102" s="8"/>
    </row>
    <row r="103" spans="1:13">
      <c r="A103" s="8"/>
      <c r="M103" s="8"/>
    </row>
    <row r="104" spans="1:13">
      <c r="A104" s="8"/>
      <c r="M104" s="8"/>
    </row>
    <row r="105" spans="1:13">
      <c r="A105" s="8"/>
      <c r="M105" s="8"/>
    </row>
    <row r="106" spans="1:13">
      <c r="A106" s="8"/>
      <c r="M106" s="8"/>
    </row>
    <row r="107" spans="1:13">
      <c r="A107" s="8"/>
      <c r="M107" s="8"/>
    </row>
    <row r="108" spans="1:13">
      <c r="A108" s="8"/>
      <c r="M108" s="8"/>
    </row>
    <row r="109" spans="1:13">
      <c r="A109" s="8"/>
      <c r="M109" s="8"/>
    </row>
    <row r="110" spans="1:13">
      <c r="A110" s="8"/>
      <c r="M110" s="8"/>
    </row>
    <row r="111" spans="1:13">
      <c r="A111" s="8"/>
      <c r="M111" s="8"/>
    </row>
    <row r="112" spans="1:13">
      <c r="A112" s="8"/>
      <c r="M112" s="8"/>
    </row>
    <row r="113" spans="1:13">
      <c r="A113" s="8"/>
      <c r="M113" s="8"/>
    </row>
    <row r="114" spans="1:13">
      <c r="A114" s="8"/>
      <c r="M114" s="8"/>
    </row>
    <row r="115" spans="1:13">
      <c r="A115" s="8"/>
      <c r="M115" s="8"/>
    </row>
    <row r="116" spans="1:13">
      <c r="A116" s="8"/>
      <c r="M116" s="8"/>
    </row>
    <row r="117" spans="1:13">
      <c r="A117" s="8"/>
      <c r="M117" s="8"/>
    </row>
    <row r="118" spans="1:13">
      <c r="A118" s="8"/>
      <c r="M118" s="8"/>
    </row>
    <row r="119" spans="1:13">
      <c r="A119" s="8"/>
      <c r="M119" s="8"/>
    </row>
    <row r="120" spans="1:13">
      <c r="A120" s="8"/>
      <c r="M120" s="8"/>
    </row>
    <row r="121" spans="1:13">
      <c r="A121" s="8"/>
      <c r="M121" s="8"/>
    </row>
    <row r="122" spans="1:13">
      <c r="A122" s="8"/>
      <c r="M122" s="8"/>
    </row>
    <row r="123" spans="1:13">
      <c r="A123" s="8"/>
      <c r="M123" s="8"/>
    </row>
    <row r="124" spans="1:13">
      <c r="A124" s="8"/>
      <c r="M124" s="8"/>
    </row>
    <row r="125" spans="1:13">
      <c r="A125" s="8"/>
      <c r="M125" s="8"/>
    </row>
    <row r="126" spans="1:13">
      <c r="A126" s="8"/>
      <c r="M126" s="8"/>
    </row>
    <row r="127" spans="1:13">
      <c r="A127" s="8"/>
      <c r="M127" s="8"/>
    </row>
    <row r="128" spans="1:13">
      <c r="A128" s="8"/>
      <c r="M128" s="8"/>
    </row>
    <row r="129" spans="1:13">
      <c r="A129" s="8"/>
      <c r="M129" s="8"/>
    </row>
    <row r="130" spans="1:13">
      <c r="A130" s="8"/>
      <c r="M130" s="8"/>
    </row>
    <row r="131" spans="1:13">
      <c r="A131" s="8"/>
      <c r="M131" s="8"/>
    </row>
    <row r="132" spans="1:13">
      <c r="A132" s="8"/>
      <c r="M132" s="8"/>
    </row>
    <row r="133" spans="1:13">
      <c r="A133" s="8"/>
      <c r="M133" s="8"/>
    </row>
    <row r="134" spans="1:13">
      <c r="A134" s="8"/>
      <c r="M134" s="8"/>
    </row>
    <row r="135" spans="1:13">
      <c r="A135" s="8"/>
      <c r="M135" s="8"/>
    </row>
    <row r="136" spans="1:13">
      <c r="A136" s="8"/>
      <c r="M136" s="8"/>
    </row>
    <row r="137" spans="1:13">
      <c r="A137" s="8"/>
      <c r="M137" s="8"/>
    </row>
    <row r="138" spans="1:13">
      <c r="A138" s="8"/>
      <c r="M138" s="8"/>
    </row>
    <row r="139" spans="1:13">
      <c r="A139" s="8"/>
      <c r="M139" s="8"/>
    </row>
    <row r="140" spans="1:13">
      <c r="A140" s="8"/>
      <c r="M140" s="8"/>
    </row>
    <row r="141" spans="1:13">
      <c r="A141" s="8"/>
      <c r="M141" s="8"/>
    </row>
    <row r="142" spans="1:13">
      <c r="A142" s="8"/>
      <c r="M142" s="8"/>
    </row>
    <row r="143" spans="1:13">
      <c r="A143" s="8"/>
      <c r="M143" s="8"/>
    </row>
    <row r="144" spans="1:13">
      <c r="A144" s="8"/>
      <c r="M144" s="8"/>
    </row>
    <row r="145" spans="1:13">
      <c r="A145" s="8"/>
      <c r="M145" s="8"/>
    </row>
    <row r="146" spans="1:13">
      <c r="A146" s="8"/>
      <c r="M146" s="8"/>
    </row>
    <row r="147" spans="1:13">
      <c r="A147" s="8"/>
      <c r="M147" s="8"/>
    </row>
    <row r="148" spans="1:13">
      <c r="A148" s="8"/>
      <c r="M148" s="8"/>
    </row>
    <row r="149" spans="1:13">
      <c r="A149" s="8"/>
      <c r="M149" s="8"/>
    </row>
    <row r="150" spans="1:13">
      <c r="A150" s="8"/>
      <c r="M150" s="8"/>
    </row>
    <row r="151" spans="1:13">
      <c r="A151" s="8"/>
      <c r="M151" s="8"/>
    </row>
    <row r="152" spans="1:13">
      <c r="A152" s="8"/>
      <c r="M152" s="8"/>
    </row>
    <row r="153" spans="1:13">
      <c r="A153" s="8"/>
      <c r="M153" s="8"/>
    </row>
    <row r="154" spans="1:13">
      <c r="A154" s="8"/>
      <c r="M154" s="8"/>
    </row>
    <row r="155" spans="1:13">
      <c r="A155" s="8"/>
      <c r="M155" s="8"/>
    </row>
    <row r="156" spans="1:13">
      <c r="A156" s="8"/>
      <c r="M156" s="8"/>
    </row>
    <row r="157" spans="1:13">
      <c r="A157" s="8"/>
      <c r="M157" s="8"/>
    </row>
    <row r="158" spans="1:13">
      <c r="A158" s="8"/>
      <c r="M158" s="8"/>
    </row>
  </sheetData>
  <sortState ref="C4:AF73">
    <sortCondition descending="1" ref="AE4:AE73"/>
  </sortState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24"/>
  <sheetViews>
    <sheetView workbookViewId="0">
      <selection activeCell="H7" sqref="H7"/>
    </sheetView>
  </sheetViews>
  <sheetFormatPr defaultRowHeight="15"/>
  <cols>
    <col min="1" max="29" width="10.7109375" customWidth="1"/>
  </cols>
  <sheetData>
    <row r="1" spans="1:29" s="10" customFormat="1" ht="144" customHeight="1">
      <c r="A1" s="22" t="s">
        <v>50</v>
      </c>
      <c r="B1" s="23"/>
      <c r="D1" s="22" t="s">
        <v>51</v>
      </c>
      <c r="E1" s="23"/>
      <c r="G1" s="22" t="s">
        <v>45</v>
      </c>
      <c r="H1" s="23"/>
      <c r="J1" s="22" t="s">
        <v>47</v>
      </c>
      <c r="K1" s="23"/>
      <c r="M1" s="22" t="s">
        <v>48</v>
      </c>
      <c r="N1" s="23"/>
      <c r="P1" s="22" t="s">
        <v>49</v>
      </c>
      <c r="Q1" s="23"/>
      <c r="S1" s="22" t="s">
        <v>53</v>
      </c>
      <c r="T1" s="23"/>
      <c r="V1" s="22" t="s">
        <v>55</v>
      </c>
      <c r="W1" s="23"/>
      <c r="Y1" s="22" t="s">
        <v>56</v>
      </c>
      <c r="Z1" s="23"/>
      <c r="AB1" s="22" t="s">
        <v>57</v>
      </c>
      <c r="AC1" s="23"/>
    </row>
    <row r="3" spans="1:29" s="11" customFormat="1" ht="45">
      <c r="A3" s="9" t="s">
        <v>43</v>
      </c>
      <c r="B3" s="9" t="s">
        <v>42</v>
      </c>
      <c r="D3" s="9" t="s">
        <v>44</v>
      </c>
      <c r="E3" s="9" t="s">
        <v>42</v>
      </c>
      <c r="G3" s="9" t="s">
        <v>46</v>
      </c>
      <c r="H3" s="9" t="s">
        <v>42</v>
      </c>
      <c r="J3" s="9" t="s">
        <v>46</v>
      </c>
      <c r="K3" s="9" t="s">
        <v>42</v>
      </c>
      <c r="M3" s="9" t="s">
        <v>46</v>
      </c>
      <c r="N3" s="9" t="s">
        <v>42</v>
      </c>
      <c r="P3" s="9" t="s">
        <v>52</v>
      </c>
      <c r="Q3" s="9" t="s">
        <v>42</v>
      </c>
      <c r="S3" s="9" t="s">
        <v>54</v>
      </c>
      <c r="T3" s="9" t="s">
        <v>42</v>
      </c>
      <c r="V3" s="9" t="s">
        <v>54</v>
      </c>
      <c r="W3" s="9" t="s">
        <v>42</v>
      </c>
      <c r="Y3" s="9" t="s">
        <v>58</v>
      </c>
      <c r="Z3" s="9" t="s">
        <v>42</v>
      </c>
      <c r="AB3" s="9" t="s">
        <v>58</v>
      </c>
      <c r="AC3" s="9" t="s">
        <v>42</v>
      </c>
    </row>
    <row r="4" spans="1:29">
      <c r="A4">
        <v>0</v>
      </c>
      <c r="B4">
        <v>0</v>
      </c>
      <c r="D4">
        <v>0</v>
      </c>
      <c r="E4">
        <v>0</v>
      </c>
      <c r="G4">
        <v>0</v>
      </c>
      <c r="H4">
        <v>0</v>
      </c>
      <c r="J4">
        <v>0</v>
      </c>
      <c r="K4">
        <v>0</v>
      </c>
      <c r="M4">
        <v>0</v>
      </c>
      <c r="N4">
        <v>0</v>
      </c>
      <c r="P4">
        <v>0</v>
      </c>
      <c r="Q4">
        <v>0</v>
      </c>
      <c r="S4">
        <v>0</v>
      </c>
      <c r="T4">
        <v>0</v>
      </c>
      <c r="V4">
        <v>0</v>
      </c>
      <c r="W4">
        <v>0</v>
      </c>
      <c r="Y4">
        <v>0</v>
      </c>
      <c r="Z4">
        <v>0</v>
      </c>
      <c r="AB4">
        <v>0</v>
      </c>
      <c r="AC4">
        <v>0</v>
      </c>
    </row>
    <row r="5" spans="1:29">
      <c r="A5" s="8">
        <v>1</v>
      </c>
      <c r="B5" s="8">
        <v>0</v>
      </c>
      <c r="D5">
        <v>1</v>
      </c>
      <c r="E5">
        <v>0</v>
      </c>
      <c r="G5">
        <v>1</v>
      </c>
      <c r="H5">
        <v>40</v>
      </c>
      <c r="J5">
        <v>1</v>
      </c>
      <c r="K5">
        <v>30</v>
      </c>
      <c r="M5">
        <v>1</v>
      </c>
      <c r="N5">
        <v>50</v>
      </c>
      <c r="S5">
        <v>1</v>
      </c>
      <c r="T5">
        <v>8</v>
      </c>
      <c r="V5">
        <v>1</v>
      </c>
      <c r="W5">
        <v>7</v>
      </c>
      <c r="Y5">
        <v>50</v>
      </c>
      <c r="Z5">
        <v>150</v>
      </c>
      <c r="AB5">
        <v>50</v>
      </c>
      <c r="AC5">
        <v>100</v>
      </c>
    </row>
    <row r="6" spans="1:29">
      <c r="A6" s="8">
        <v>2</v>
      </c>
      <c r="B6" s="8">
        <v>0</v>
      </c>
      <c r="D6">
        <v>2</v>
      </c>
      <c r="E6">
        <v>0</v>
      </c>
      <c r="G6">
        <v>2</v>
      </c>
      <c r="H6">
        <v>80</v>
      </c>
      <c r="J6">
        <v>2</v>
      </c>
      <c r="K6">
        <v>60</v>
      </c>
      <c r="M6">
        <v>2</v>
      </c>
      <c r="N6">
        <v>100</v>
      </c>
      <c r="S6">
        <v>2</v>
      </c>
      <c r="T6">
        <v>16</v>
      </c>
      <c r="V6">
        <v>2</v>
      </c>
      <c r="W6">
        <v>14</v>
      </c>
      <c r="Y6">
        <v>51</v>
      </c>
      <c r="Z6">
        <v>153</v>
      </c>
      <c r="AB6">
        <v>51</v>
      </c>
      <c r="AC6">
        <v>102</v>
      </c>
    </row>
    <row r="7" spans="1:29">
      <c r="A7" s="8">
        <v>3</v>
      </c>
      <c r="B7" s="8">
        <v>0</v>
      </c>
      <c r="D7">
        <v>3</v>
      </c>
      <c r="E7">
        <v>150</v>
      </c>
      <c r="G7">
        <v>3</v>
      </c>
      <c r="H7">
        <v>120</v>
      </c>
      <c r="J7">
        <v>3</v>
      </c>
      <c r="K7">
        <v>110</v>
      </c>
      <c r="M7">
        <v>3</v>
      </c>
      <c r="N7">
        <v>150</v>
      </c>
      <c r="S7">
        <v>3</v>
      </c>
      <c r="T7">
        <v>24</v>
      </c>
      <c r="V7">
        <v>3</v>
      </c>
      <c r="W7">
        <v>21</v>
      </c>
      <c r="Y7">
        <v>52</v>
      </c>
      <c r="Z7">
        <v>156</v>
      </c>
      <c r="AB7">
        <v>52</v>
      </c>
      <c r="AC7">
        <v>104</v>
      </c>
    </row>
    <row r="8" spans="1:29">
      <c r="A8" s="8">
        <v>4</v>
      </c>
      <c r="B8" s="8">
        <v>200</v>
      </c>
      <c r="D8">
        <v>4</v>
      </c>
      <c r="E8">
        <v>200</v>
      </c>
      <c r="M8">
        <v>4</v>
      </c>
      <c r="N8">
        <v>200</v>
      </c>
      <c r="S8">
        <v>4</v>
      </c>
      <c r="T8">
        <v>32</v>
      </c>
      <c r="V8">
        <v>4</v>
      </c>
      <c r="W8">
        <v>28</v>
      </c>
      <c r="Y8">
        <v>53</v>
      </c>
      <c r="Z8">
        <v>159</v>
      </c>
      <c r="AB8">
        <v>53</v>
      </c>
      <c r="AC8">
        <v>106</v>
      </c>
    </row>
    <row r="9" spans="1:29">
      <c r="A9" s="8">
        <v>5</v>
      </c>
      <c r="B9" s="8">
        <v>250</v>
      </c>
      <c r="D9">
        <v>5</v>
      </c>
      <c r="E9">
        <v>250</v>
      </c>
      <c r="M9">
        <v>5</v>
      </c>
      <c r="N9">
        <v>250</v>
      </c>
      <c r="S9">
        <v>5</v>
      </c>
      <c r="T9">
        <v>40</v>
      </c>
      <c r="V9">
        <v>5</v>
      </c>
      <c r="W9">
        <v>35</v>
      </c>
      <c r="Y9">
        <v>54</v>
      </c>
      <c r="Z9">
        <v>162</v>
      </c>
      <c r="AB9">
        <v>54</v>
      </c>
      <c r="AC9">
        <v>108</v>
      </c>
    </row>
    <row r="10" spans="1:29">
      <c r="A10" s="8">
        <v>6</v>
      </c>
      <c r="B10" s="8">
        <v>300</v>
      </c>
      <c r="D10">
        <v>6</v>
      </c>
      <c r="E10">
        <v>300</v>
      </c>
      <c r="M10">
        <v>6</v>
      </c>
      <c r="N10">
        <v>300</v>
      </c>
      <c r="S10">
        <v>6</v>
      </c>
      <c r="T10">
        <v>48</v>
      </c>
      <c r="V10">
        <v>6</v>
      </c>
      <c r="W10">
        <v>42</v>
      </c>
      <c r="Y10">
        <v>55</v>
      </c>
      <c r="Z10">
        <v>165</v>
      </c>
      <c r="AB10">
        <v>55</v>
      </c>
      <c r="AC10">
        <v>110</v>
      </c>
    </row>
    <row r="11" spans="1:29">
      <c r="D11">
        <v>7</v>
      </c>
      <c r="E11">
        <v>350</v>
      </c>
      <c r="M11">
        <v>7</v>
      </c>
      <c r="N11">
        <v>350</v>
      </c>
      <c r="S11">
        <v>7</v>
      </c>
      <c r="T11">
        <v>56</v>
      </c>
      <c r="V11">
        <v>7</v>
      </c>
      <c r="W11">
        <v>49</v>
      </c>
      <c r="Y11">
        <v>56</v>
      </c>
      <c r="Z11">
        <v>168</v>
      </c>
      <c r="AB11">
        <v>56</v>
      </c>
      <c r="AC11">
        <v>112</v>
      </c>
    </row>
    <row r="12" spans="1:29">
      <c r="D12">
        <v>8</v>
      </c>
      <c r="E12">
        <v>400</v>
      </c>
      <c r="M12">
        <v>8</v>
      </c>
      <c r="N12">
        <v>400</v>
      </c>
      <c r="S12">
        <v>8</v>
      </c>
      <c r="T12">
        <v>64</v>
      </c>
      <c r="V12">
        <v>8</v>
      </c>
      <c r="W12">
        <v>56</v>
      </c>
      <c r="Y12">
        <v>57</v>
      </c>
      <c r="Z12">
        <v>171</v>
      </c>
      <c r="AB12">
        <v>57</v>
      </c>
      <c r="AC12">
        <v>114</v>
      </c>
    </row>
    <row r="13" spans="1:29">
      <c r="D13">
        <v>9</v>
      </c>
      <c r="E13">
        <v>450</v>
      </c>
      <c r="M13">
        <v>9</v>
      </c>
      <c r="N13">
        <v>450</v>
      </c>
      <c r="S13">
        <v>9</v>
      </c>
      <c r="T13">
        <v>72</v>
      </c>
      <c r="V13">
        <v>9</v>
      </c>
      <c r="W13">
        <v>63</v>
      </c>
      <c r="Y13">
        <v>58</v>
      </c>
      <c r="Z13">
        <v>174</v>
      </c>
      <c r="AB13">
        <v>58</v>
      </c>
      <c r="AC13">
        <v>116</v>
      </c>
    </row>
    <row r="14" spans="1:29">
      <c r="D14">
        <v>10</v>
      </c>
      <c r="E14">
        <v>500</v>
      </c>
      <c r="M14">
        <v>10</v>
      </c>
      <c r="N14">
        <v>500</v>
      </c>
      <c r="S14">
        <v>10</v>
      </c>
      <c r="T14">
        <v>80</v>
      </c>
      <c r="V14">
        <v>10</v>
      </c>
      <c r="W14">
        <v>70</v>
      </c>
      <c r="Y14">
        <v>59</v>
      </c>
      <c r="Z14">
        <v>177</v>
      </c>
      <c r="AB14">
        <v>59</v>
      </c>
      <c r="AC14">
        <v>118</v>
      </c>
    </row>
    <row r="15" spans="1:29">
      <c r="D15">
        <v>11</v>
      </c>
      <c r="E15">
        <v>550</v>
      </c>
      <c r="S15">
        <v>11</v>
      </c>
      <c r="T15">
        <v>88</v>
      </c>
      <c r="V15">
        <v>11</v>
      </c>
      <c r="W15">
        <v>77</v>
      </c>
      <c r="Y15">
        <v>60</v>
      </c>
      <c r="Z15">
        <v>180</v>
      </c>
      <c r="AB15">
        <v>60</v>
      </c>
      <c r="AC15">
        <v>120</v>
      </c>
    </row>
    <row r="16" spans="1:29">
      <c r="D16">
        <v>12</v>
      </c>
      <c r="E16">
        <v>600</v>
      </c>
      <c r="S16">
        <v>12</v>
      </c>
      <c r="T16">
        <v>96</v>
      </c>
      <c r="V16">
        <v>12</v>
      </c>
      <c r="W16">
        <v>84</v>
      </c>
      <c r="Y16">
        <v>61</v>
      </c>
      <c r="Z16">
        <v>183</v>
      </c>
      <c r="AB16">
        <v>61</v>
      </c>
      <c r="AC16">
        <v>122</v>
      </c>
    </row>
    <row r="17" spans="4:29">
      <c r="D17">
        <v>13</v>
      </c>
      <c r="E17">
        <v>650</v>
      </c>
      <c r="S17">
        <v>13</v>
      </c>
      <c r="T17">
        <v>104</v>
      </c>
      <c r="V17">
        <v>13</v>
      </c>
      <c r="W17">
        <v>91</v>
      </c>
      <c r="Y17">
        <v>62</v>
      </c>
      <c r="Z17">
        <v>186</v>
      </c>
      <c r="AB17">
        <v>62</v>
      </c>
      <c r="AC17">
        <v>124</v>
      </c>
    </row>
    <row r="18" spans="4:29">
      <c r="D18">
        <v>14</v>
      </c>
      <c r="E18">
        <v>700</v>
      </c>
      <c r="S18">
        <v>14</v>
      </c>
      <c r="T18">
        <v>112</v>
      </c>
      <c r="V18">
        <v>14</v>
      </c>
      <c r="W18">
        <v>98</v>
      </c>
      <c r="Y18">
        <v>63</v>
      </c>
      <c r="Z18">
        <v>189</v>
      </c>
      <c r="AB18">
        <v>63</v>
      </c>
      <c r="AC18">
        <v>126</v>
      </c>
    </row>
    <row r="19" spans="4:29">
      <c r="D19">
        <v>15</v>
      </c>
      <c r="E19">
        <v>750</v>
      </c>
      <c r="S19">
        <v>15</v>
      </c>
      <c r="T19">
        <v>120</v>
      </c>
      <c r="V19">
        <v>15</v>
      </c>
      <c r="W19">
        <v>105</v>
      </c>
      <c r="Y19">
        <v>64</v>
      </c>
      <c r="Z19">
        <v>192</v>
      </c>
      <c r="AB19">
        <v>64</v>
      </c>
      <c r="AC19">
        <v>128</v>
      </c>
    </row>
    <row r="20" spans="4:29">
      <c r="S20">
        <v>16</v>
      </c>
      <c r="T20">
        <v>128</v>
      </c>
      <c r="V20">
        <v>16</v>
      </c>
      <c r="W20">
        <v>112</v>
      </c>
      <c r="Y20">
        <v>65</v>
      </c>
      <c r="Z20">
        <v>195</v>
      </c>
      <c r="AB20">
        <v>65</v>
      </c>
      <c r="AC20">
        <v>130</v>
      </c>
    </row>
    <row r="21" spans="4:29">
      <c r="S21">
        <v>17</v>
      </c>
      <c r="T21">
        <v>136</v>
      </c>
      <c r="V21">
        <v>17</v>
      </c>
      <c r="W21">
        <v>119</v>
      </c>
      <c r="Y21">
        <v>66</v>
      </c>
      <c r="Z21">
        <v>198</v>
      </c>
      <c r="AB21">
        <v>66</v>
      </c>
      <c r="AC21">
        <v>132</v>
      </c>
    </row>
    <row r="22" spans="4:29">
      <c r="S22">
        <v>18</v>
      </c>
      <c r="T22">
        <v>144</v>
      </c>
      <c r="V22">
        <v>18</v>
      </c>
      <c r="W22">
        <v>126</v>
      </c>
      <c r="Y22">
        <v>67</v>
      </c>
      <c r="Z22">
        <v>201</v>
      </c>
      <c r="AB22">
        <v>67</v>
      </c>
      <c r="AC22">
        <v>134</v>
      </c>
    </row>
    <row r="23" spans="4:29">
      <c r="S23">
        <v>19</v>
      </c>
      <c r="T23">
        <v>152</v>
      </c>
      <c r="V23">
        <v>19</v>
      </c>
      <c r="W23">
        <v>133</v>
      </c>
      <c r="Y23">
        <v>68</v>
      </c>
      <c r="Z23">
        <v>204</v>
      </c>
      <c r="AB23">
        <v>68</v>
      </c>
      <c r="AC23">
        <v>136</v>
      </c>
    </row>
    <row r="24" spans="4:29">
      <c r="S24">
        <v>20</v>
      </c>
      <c r="T24">
        <v>160</v>
      </c>
      <c r="V24">
        <v>20</v>
      </c>
      <c r="W24">
        <v>140</v>
      </c>
      <c r="Y24">
        <v>69</v>
      </c>
      <c r="Z24">
        <v>207</v>
      </c>
      <c r="AB24">
        <v>69</v>
      </c>
      <c r="AC24">
        <v>138</v>
      </c>
    </row>
    <row r="25" spans="4:29">
      <c r="S25">
        <v>21</v>
      </c>
      <c r="T25">
        <v>168</v>
      </c>
      <c r="V25">
        <v>21</v>
      </c>
      <c r="W25">
        <v>147</v>
      </c>
      <c r="Y25">
        <v>70</v>
      </c>
      <c r="Z25">
        <v>210</v>
      </c>
      <c r="AB25">
        <v>70</v>
      </c>
      <c r="AC25">
        <v>140</v>
      </c>
    </row>
    <row r="26" spans="4:29">
      <c r="S26">
        <v>22</v>
      </c>
      <c r="T26">
        <v>176</v>
      </c>
      <c r="V26">
        <v>22</v>
      </c>
      <c r="W26">
        <v>154</v>
      </c>
      <c r="Y26">
        <v>71</v>
      </c>
      <c r="Z26">
        <v>213</v>
      </c>
      <c r="AB26">
        <v>71</v>
      </c>
      <c r="AC26">
        <v>142</v>
      </c>
    </row>
    <row r="27" spans="4:29">
      <c r="S27">
        <v>23</v>
      </c>
      <c r="T27">
        <v>184</v>
      </c>
      <c r="V27">
        <v>23</v>
      </c>
      <c r="W27">
        <v>161</v>
      </c>
      <c r="Y27">
        <v>72</v>
      </c>
      <c r="Z27">
        <v>216</v>
      </c>
      <c r="AB27">
        <v>72</v>
      </c>
      <c r="AC27">
        <v>144</v>
      </c>
    </row>
    <row r="28" spans="4:29">
      <c r="S28">
        <v>24</v>
      </c>
      <c r="T28">
        <v>192</v>
      </c>
      <c r="V28">
        <v>24</v>
      </c>
      <c r="W28">
        <v>168</v>
      </c>
      <c r="Y28">
        <v>73</v>
      </c>
      <c r="Z28">
        <v>219</v>
      </c>
      <c r="AB28">
        <v>73</v>
      </c>
      <c r="AC28">
        <v>146</v>
      </c>
    </row>
    <row r="29" spans="4:29">
      <c r="S29">
        <v>25</v>
      </c>
      <c r="T29">
        <v>200</v>
      </c>
      <c r="V29">
        <v>25</v>
      </c>
      <c r="W29">
        <v>175</v>
      </c>
      <c r="Y29">
        <v>74</v>
      </c>
      <c r="Z29">
        <v>222</v>
      </c>
      <c r="AB29">
        <v>74</v>
      </c>
      <c r="AC29">
        <v>148</v>
      </c>
    </row>
    <row r="30" spans="4:29">
      <c r="S30">
        <v>26</v>
      </c>
      <c r="T30">
        <v>208</v>
      </c>
      <c r="V30">
        <v>26</v>
      </c>
      <c r="W30">
        <v>182</v>
      </c>
      <c r="Y30">
        <v>75</v>
      </c>
      <c r="Z30">
        <v>225</v>
      </c>
      <c r="AB30">
        <v>75</v>
      </c>
      <c r="AC30">
        <v>150</v>
      </c>
    </row>
    <row r="31" spans="4:29">
      <c r="S31">
        <v>27</v>
      </c>
      <c r="T31">
        <v>216</v>
      </c>
      <c r="V31">
        <v>27</v>
      </c>
      <c r="W31">
        <v>189</v>
      </c>
      <c r="Y31">
        <v>76</v>
      </c>
      <c r="Z31">
        <v>228</v>
      </c>
      <c r="AB31">
        <v>76</v>
      </c>
      <c r="AC31">
        <v>152</v>
      </c>
    </row>
    <row r="32" spans="4:29">
      <c r="S32">
        <v>28</v>
      </c>
      <c r="T32">
        <v>224</v>
      </c>
      <c r="V32">
        <v>28</v>
      </c>
      <c r="W32">
        <v>196</v>
      </c>
      <c r="Y32">
        <v>77</v>
      </c>
      <c r="Z32">
        <v>231</v>
      </c>
      <c r="AB32">
        <v>77</v>
      </c>
      <c r="AC32">
        <v>154</v>
      </c>
    </row>
    <row r="33" spans="19:29">
      <c r="S33">
        <v>29</v>
      </c>
      <c r="T33">
        <v>232</v>
      </c>
      <c r="V33">
        <v>29</v>
      </c>
      <c r="W33">
        <v>203</v>
      </c>
      <c r="Y33">
        <v>78</v>
      </c>
      <c r="Z33">
        <v>234</v>
      </c>
      <c r="AB33">
        <v>78</v>
      </c>
      <c r="AC33">
        <v>156</v>
      </c>
    </row>
    <row r="34" spans="19:29">
      <c r="S34">
        <v>30</v>
      </c>
      <c r="T34">
        <v>240</v>
      </c>
      <c r="V34">
        <v>30</v>
      </c>
      <c r="W34">
        <v>210</v>
      </c>
      <c r="Y34">
        <v>79</v>
      </c>
      <c r="Z34">
        <v>237</v>
      </c>
      <c r="AB34">
        <v>79</v>
      </c>
      <c r="AC34">
        <v>158</v>
      </c>
    </row>
    <row r="35" spans="19:29">
      <c r="S35">
        <v>31</v>
      </c>
      <c r="T35">
        <v>248</v>
      </c>
      <c r="V35">
        <v>31</v>
      </c>
      <c r="W35">
        <v>217</v>
      </c>
      <c r="Y35">
        <v>80</v>
      </c>
      <c r="Z35">
        <v>240</v>
      </c>
      <c r="AB35">
        <v>80</v>
      </c>
      <c r="AC35">
        <v>160</v>
      </c>
    </row>
    <row r="36" spans="19:29">
      <c r="S36">
        <v>32</v>
      </c>
      <c r="T36">
        <v>256</v>
      </c>
      <c r="V36">
        <v>32</v>
      </c>
      <c r="W36">
        <v>224</v>
      </c>
      <c r="Y36">
        <v>81</v>
      </c>
      <c r="Z36">
        <v>243</v>
      </c>
      <c r="AB36">
        <v>81</v>
      </c>
      <c r="AC36">
        <v>162</v>
      </c>
    </row>
    <row r="37" spans="19:29">
      <c r="S37">
        <v>33</v>
      </c>
      <c r="T37">
        <v>264</v>
      </c>
      <c r="V37">
        <v>33</v>
      </c>
      <c r="W37">
        <v>231</v>
      </c>
      <c r="Y37">
        <v>82</v>
      </c>
      <c r="Z37">
        <v>246</v>
      </c>
      <c r="AB37">
        <v>82</v>
      </c>
      <c r="AC37">
        <v>164</v>
      </c>
    </row>
    <row r="38" spans="19:29">
      <c r="S38">
        <v>34</v>
      </c>
      <c r="T38">
        <v>272</v>
      </c>
      <c r="V38">
        <v>34</v>
      </c>
      <c r="W38">
        <v>238</v>
      </c>
      <c r="Y38">
        <v>83</v>
      </c>
      <c r="Z38">
        <v>249</v>
      </c>
      <c r="AB38">
        <v>83</v>
      </c>
      <c r="AC38">
        <v>166</v>
      </c>
    </row>
    <row r="39" spans="19:29">
      <c r="S39">
        <v>35</v>
      </c>
      <c r="T39">
        <v>280</v>
      </c>
      <c r="V39">
        <v>35</v>
      </c>
      <c r="W39">
        <v>245</v>
      </c>
      <c r="Y39">
        <v>84</v>
      </c>
      <c r="Z39">
        <v>252</v>
      </c>
      <c r="AB39">
        <v>84</v>
      </c>
      <c r="AC39">
        <v>168</v>
      </c>
    </row>
    <row r="40" spans="19:29">
      <c r="S40">
        <v>36</v>
      </c>
      <c r="T40">
        <v>288</v>
      </c>
      <c r="V40">
        <v>36</v>
      </c>
      <c r="W40">
        <v>252</v>
      </c>
      <c r="Y40">
        <v>85</v>
      </c>
      <c r="Z40">
        <v>255</v>
      </c>
      <c r="AB40">
        <v>85</v>
      </c>
      <c r="AC40">
        <v>170</v>
      </c>
    </row>
    <row r="41" spans="19:29">
      <c r="S41">
        <v>37</v>
      </c>
      <c r="T41">
        <v>296</v>
      </c>
      <c r="V41">
        <v>37</v>
      </c>
      <c r="W41">
        <v>259</v>
      </c>
      <c r="Y41">
        <v>86</v>
      </c>
      <c r="Z41">
        <v>258</v>
      </c>
      <c r="AB41">
        <v>86</v>
      </c>
      <c r="AC41">
        <v>172</v>
      </c>
    </row>
    <row r="42" spans="19:29">
      <c r="S42">
        <v>38</v>
      </c>
      <c r="T42">
        <v>304</v>
      </c>
      <c r="V42">
        <v>38</v>
      </c>
      <c r="W42">
        <v>266</v>
      </c>
      <c r="Y42">
        <v>87</v>
      </c>
      <c r="Z42">
        <v>261</v>
      </c>
      <c r="AB42">
        <v>87</v>
      </c>
      <c r="AC42">
        <v>174</v>
      </c>
    </row>
    <row r="43" spans="19:29">
      <c r="S43">
        <v>39</v>
      </c>
      <c r="T43">
        <v>312</v>
      </c>
      <c r="V43">
        <v>39</v>
      </c>
      <c r="W43">
        <v>273</v>
      </c>
      <c r="Y43">
        <v>88</v>
      </c>
      <c r="Z43">
        <v>264</v>
      </c>
      <c r="AB43">
        <v>88</v>
      </c>
      <c r="AC43">
        <v>176</v>
      </c>
    </row>
    <row r="44" spans="19:29">
      <c r="S44">
        <v>40</v>
      </c>
      <c r="T44">
        <v>320</v>
      </c>
      <c r="V44">
        <v>40</v>
      </c>
      <c r="W44">
        <v>280</v>
      </c>
      <c r="Y44">
        <v>89</v>
      </c>
      <c r="Z44">
        <v>267</v>
      </c>
      <c r="AB44">
        <v>89</v>
      </c>
      <c r="AC44">
        <v>178</v>
      </c>
    </row>
    <row r="45" spans="19:29">
      <c r="S45">
        <v>41</v>
      </c>
      <c r="T45">
        <v>328</v>
      </c>
      <c r="V45">
        <v>41</v>
      </c>
      <c r="W45">
        <v>287</v>
      </c>
      <c r="Y45">
        <v>90</v>
      </c>
      <c r="Z45">
        <v>270</v>
      </c>
      <c r="AB45">
        <v>90</v>
      </c>
      <c r="AC45">
        <v>180</v>
      </c>
    </row>
    <row r="46" spans="19:29">
      <c r="S46">
        <v>42</v>
      </c>
      <c r="T46">
        <v>336</v>
      </c>
      <c r="V46">
        <v>42</v>
      </c>
      <c r="W46">
        <v>294</v>
      </c>
      <c r="Y46">
        <v>91</v>
      </c>
      <c r="Z46">
        <v>273</v>
      </c>
      <c r="AB46">
        <v>91</v>
      </c>
      <c r="AC46">
        <v>182</v>
      </c>
    </row>
    <row r="47" spans="19:29">
      <c r="S47">
        <v>43</v>
      </c>
      <c r="T47">
        <v>344</v>
      </c>
      <c r="V47">
        <v>43</v>
      </c>
      <c r="W47">
        <v>301</v>
      </c>
      <c r="Y47">
        <v>92</v>
      </c>
      <c r="Z47">
        <v>276</v>
      </c>
      <c r="AB47">
        <v>92</v>
      </c>
      <c r="AC47">
        <v>184</v>
      </c>
    </row>
    <row r="48" spans="19:29">
      <c r="S48">
        <v>44</v>
      </c>
      <c r="T48">
        <v>352</v>
      </c>
      <c r="V48">
        <v>44</v>
      </c>
      <c r="W48">
        <v>308</v>
      </c>
      <c r="Y48">
        <v>93</v>
      </c>
      <c r="Z48">
        <v>279</v>
      </c>
      <c r="AB48">
        <v>93</v>
      </c>
      <c r="AC48">
        <v>186</v>
      </c>
    </row>
    <row r="49" spans="19:29">
      <c r="S49">
        <v>45</v>
      </c>
      <c r="T49">
        <v>360</v>
      </c>
      <c r="V49">
        <v>45</v>
      </c>
      <c r="W49">
        <v>315</v>
      </c>
      <c r="Y49">
        <v>94</v>
      </c>
      <c r="Z49">
        <v>282</v>
      </c>
      <c r="AB49">
        <v>94</v>
      </c>
      <c r="AC49">
        <v>188</v>
      </c>
    </row>
    <row r="50" spans="19:29">
      <c r="S50">
        <v>46</v>
      </c>
      <c r="T50">
        <v>368</v>
      </c>
      <c r="V50">
        <v>46</v>
      </c>
      <c r="W50">
        <v>322</v>
      </c>
      <c r="Y50">
        <v>95</v>
      </c>
      <c r="Z50">
        <v>285</v>
      </c>
      <c r="AB50">
        <v>95</v>
      </c>
      <c r="AC50">
        <v>190</v>
      </c>
    </row>
    <row r="51" spans="19:29">
      <c r="S51">
        <v>47</v>
      </c>
      <c r="T51">
        <v>376</v>
      </c>
      <c r="V51">
        <v>47</v>
      </c>
      <c r="W51">
        <v>329</v>
      </c>
      <c r="Y51">
        <v>96</v>
      </c>
      <c r="Z51">
        <v>288</v>
      </c>
      <c r="AB51">
        <v>96</v>
      </c>
      <c r="AC51">
        <v>192</v>
      </c>
    </row>
    <row r="52" spans="19:29">
      <c r="S52">
        <v>48</v>
      </c>
      <c r="T52">
        <v>384</v>
      </c>
      <c r="V52">
        <v>48</v>
      </c>
      <c r="W52">
        <v>336</v>
      </c>
      <c r="Y52">
        <v>97</v>
      </c>
      <c r="Z52">
        <v>291</v>
      </c>
      <c r="AB52">
        <v>97</v>
      </c>
      <c r="AC52">
        <v>194</v>
      </c>
    </row>
    <row r="53" spans="19:29">
      <c r="S53">
        <v>49</v>
      </c>
      <c r="T53">
        <v>392</v>
      </c>
      <c r="V53">
        <v>49</v>
      </c>
      <c r="W53">
        <v>343</v>
      </c>
      <c r="Y53">
        <v>98</v>
      </c>
      <c r="Z53">
        <v>294</v>
      </c>
      <c r="AB53">
        <v>98</v>
      </c>
      <c r="AC53">
        <v>196</v>
      </c>
    </row>
    <row r="54" spans="19:29">
      <c r="S54">
        <v>50</v>
      </c>
      <c r="T54">
        <v>400</v>
      </c>
      <c r="V54">
        <v>50</v>
      </c>
      <c r="W54">
        <v>350</v>
      </c>
      <c r="Y54">
        <v>99</v>
      </c>
      <c r="Z54">
        <v>297</v>
      </c>
      <c r="AB54">
        <v>99</v>
      </c>
      <c r="AC54">
        <v>198</v>
      </c>
    </row>
    <row r="55" spans="19:29">
      <c r="S55">
        <v>51</v>
      </c>
      <c r="T55">
        <v>408</v>
      </c>
      <c r="V55">
        <v>51</v>
      </c>
      <c r="W55">
        <v>357</v>
      </c>
      <c r="Y55">
        <v>100</v>
      </c>
      <c r="Z55">
        <v>300</v>
      </c>
      <c r="AB55">
        <v>100</v>
      </c>
      <c r="AC55">
        <v>200</v>
      </c>
    </row>
    <row r="56" spans="19:29">
      <c r="S56">
        <v>52</v>
      </c>
      <c r="T56">
        <v>416</v>
      </c>
      <c r="V56">
        <v>52</v>
      </c>
      <c r="W56">
        <v>364</v>
      </c>
    </row>
    <row r="57" spans="19:29">
      <c r="S57">
        <v>53</v>
      </c>
      <c r="T57">
        <v>424</v>
      </c>
      <c r="V57">
        <v>53</v>
      </c>
      <c r="W57">
        <v>371</v>
      </c>
    </row>
    <row r="58" spans="19:29">
      <c r="S58">
        <v>54</v>
      </c>
      <c r="T58">
        <v>432</v>
      </c>
      <c r="V58">
        <v>54</v>
      </c>
      <c r="W58">
        <v>378</v>
      </c>
    </row>
    <row r="59" spans="19:29">
      <c r="S59">
        <v>55</v>
      </c>
      <c r="T59">
        <v>440</v>
      </c>
      <c r="V59">
        <v>55</v>
      </c>
      <c r="W59">
        <v>385</v>
      </c>
    </row>
    <row r="60" spans="19:29">
      <c r="S60">
        <v>56</v>
      </c>
      <c r="T60">
        <v>448</v>
      </c>
      <c r="V60">
        <v>56</v>
      </c>
      <c r="W60">
        <v>392</v>
      </c>
    </row>
    <row r="61" spans="19:29">
      <c r="S61">
        <v>57</v>
      </c>
      <c r="T61">
        <v>456</v>
      </c>
      <c r="V61">
        <v>57</v>
      </c>
      <c r="W61">
        <v>399</v>
      </c>
    </row>
    <row r="62" spans="19:29">
      <c r="S62">
        <v>58</v>
      </c>
      <c r="T62">
        <v>464</v>
      </c>
      <c r="V62">
        <v>58</v>
      </c>
      <c r="W62">
        <v>406</v>
      </c>
    </row>
    <row r="63" spans="19:29">
      <c r="S63">
        <v>59</v>
      </c>
      <c r="T63">
        <v>472</v>
      </c>
      <c r="V63">
        <v>59</v>
      </c>
      <c r="W63">
        <v>413</v>
      </c>
    </row>
    <row r="64" spans="19:29">
      <c r="S64">
        <v>60</v>
      </c>
      <c r="T64">
        <v>480</v>
      </c>
      <c r="V64">
        <v>60</v>
      </c>
      <c r="W64">
        <v>420</v>
      </c>
    </row>
    <row r="65" spans="19:23">
      <c r="S65">
        <v>61</v>
      </c>
      <c r="T65">
        <v>488</v>
      </c>
      <c r="V65">
        <v>61</v>
      </c>
      <c r="W65">
        <v>427</v>
      </c>
    </row>
    <row r="66" spans="19:23">
      <c r="S66">
        <v>62</v>
      </c>
      <c r="T66">
        <v>496</v>
      </c>
      <c r="V66">
        <v>62</v>
      </c>
      <c r="W66">
        <v>434</v>
      </c>
    </row>
    <row r="67" spans="19:23">
      <c r="S67">
        <v>63</v>
      </c>
      <c r="T67">
        <v>504</v>
      </c>
      <c r="V67">
        <v>63</v>
      </c>
      <c r="W67">
        <v>441</v>
      </c>
    </row>
    <row r="68" spans="19:23">
      <c r="S68">
        <v>64</v>
      </c>
      <c r="T68">
        <v>512</v>
      </c>
      <c r="V68">
        <v>64</v>
      </c>
      <c r="W68">
        <v>448</v>
      </c>
    </row>
    <row r="69" spans="19:23">
      <c r="S69">
        <v>65</v>
      </c>
      <c r="T69">
        <v>520</v>
      </c>
      <c r="V69">
        <v>65</v>
      </c>
      <c r="W69">
        <v>455</v>
      </c>
    </row>
    <row r="70" spans="19:23">
      <c r="S70">
        <v>66</v>
      </c>
      <c r="T70">
        <v>528</v>
      </c>
      <c r="V70">
        <v>66</v>
      </c>
      <c r="W70">
        <v>462</v>
      </c>
    </row>
    <row r="71" spans="19:23">
      <c r="S71">
        <v>67</v>
      </c>
      <c r="T71">
        <v>536</v>
      </c>
      <c r="V71">
        <v>67</v>
      </c>
      <c r="W71">
        <v>469</v>
      </c>
    </row>
    <row r="72" spans="19:23">
      <c r="S72">
        <v>68</v>
      </c>
      <c r="T72">
        <v>544</v>
      </c>
      <c r="V72">
        <v>68</v>
      </c>
      <c r="W72">
        <v>476</v>
      </c>
    </row>
    <row r="73" spans="19:23">
      <c r="S73">
        <v>69</v>
      </c>
      <c r="T73">
        <v>552</v>
      </c>
      <c r="V73">
        <v>69</v>
      </c>
      <c r="W73">
        <v>483</v>
      </c>
    </row>
    <row r="74" spans="19:23">
      <c r="S74">
        <v>70</v>
      </c>
      <c r="T74">
        <v>560</v>
      </c>
      <c r="V74">
        <v>70</v>
      </c>
      <c r="W74">
        <v>490</v>
      </c>
    </row>
    <row r="75" spans="19:23">
      <c r="S75">
        <v>71</v>
      </c>
      <c r="T75">
        <v>568</v>
      </c>
      <c r="V75">
        <v>71</v>
      </c>
      <c r="W75">
        <v>497</v>
      </c>
    </row>
    <row r="76" spans="19:23">
      <c r="S76">
        <v>72</v>
      </c>
      <c r="T76">
        <v>576</v>
      </c>
      <c r="V76">
        <v>72</v>
      </c>
      <c r="W76">
        <v>504</v>
      </c>
    </row>
    <row r="77" spans="19:23">
      <c r="S77">
        <v>73</v>
      </c>
      <c r="T77">
        <v>584</v>
      </c>
      <c r="V77">
        <v>73</v>
      </c>
      <c r="W77">
        <v>511</v>
      </c>
    </row>
    <row r="78" spans="19:23">
      <c r="S78">
        <v>74</v>
      </c>
      <c r="T78">
        <v>592</v>
      </c>
      <c r="V78">
        <v>74</v>
      </c>
      <c r="W78">
        <v>518</v>
      </c>
    </row>
    <row r="79" spans="19:23">
      <c r="S79">
        <v>75</v>
      </c>
      <c r="T79">
        <v>600</v>
      </c>
      <c r="V79">
        <v>75</v>
      </c>
      <c r="W79">
        <v>525</v>
      </c>
    </row>
    <row r="80" spans="19:23">
      <c r="S80">
        <v>76</v>
      </c>
      <c r="T80">
        <v>608</v>
      </c>
      <c r="V80">
        <v>76</v>
      </c>
      <c r="W80">
        <v>532</v>
      </c>
    </row>
    <row r="81" spans="19:23">
      <c r="S81">
        <v>77</v>
      </c>
      <c r="T81">
        <v>616</v>
      </c>
      <c r="V81">
        <v>77</v>
      </c>
      <c r="W81">
        <v>539</v>
      </c>
    </row>
    <row r="82" spans="19:23">
      <c r="S82">
        <v>78</v>
      </c>
      <c r="T82">
        <v>624</v>
      </c>
      <c r="V82">
        <v>78</v>
      </c>
      <c r="W82">
        <v>546</v>
      </c>
    </row>
    <row r="83" spans="19:23">
      <c r="S83">
        <v>79</v>
      </c>
      <c r="T83">
        <v>632</v>
      </c>
      <c r="V83">
        <v>79</v>
      </c>
      <c r="W83">
        <v>553</v>
      </c>
    </row>
    <row r="84" spans="19:23">
      <c r="S84">
        <v>80</v>
      </c>
      <c r="T84">
        <v>640</v>
      </c>
      <c r="V84">
        <v>80</v>
      </c>
      <c r="W84">
        <v>560</v>
      </c>
    </row>
    <row r="85" spans="19:23">
      <c r="S85">
        <v>81</v>
      </c>
      <c r="T85">
        <v>648</v>
      </c>
      <c r="V85">
        <v>81</v>
      </c>
      <c r="W85">
        <v>567</v>
      </c>
    </row>
    <row r="86" spans="19:23">
      <c r="S86">
        <v>82</v>
      </c>
      <c r="T86">
        <v>656</v>
      </c>
      <c r="V86">
        <v>82</v>
      </c>
      <c r="W86">
        <v>574</v>
      </c>
    </row>
    <row r="87" spans="19:23">
      <c r="S87">
        <v>83</v>
      </c>
      <c r="T87">
        <v>664</v>
      </c>
      <c r="V87">
        <v>83</v>
      </c>
      <c r="W87">
        <v>581</v>
      </c>
    </row>
    <row r="88" spans="19:23">
      <c r="S88">
        <v>84</v>
      </c>
      <c r="T88">
        <v>672</v>
      </c>
      <c r="V88">
        <v>84</v>
      </c>
      <c r="W88">
        <v>588</v>
      </c>
    </row>
    <row r="89" spans="19:23">
      <c r="S89">
        <v>85</v>
      </c>
      <c r="T89">
        <v>680</v>
      </c>
      <c r="V89">
        <v>85</v>
      </c>
      <c r="W89">
        <v>595</v>
      </c>
    </row>
    <row r="90" spans="19:23">
      <c r="S90">
        <v>86</v>
      </c>
      <c r="T90">
        <v>688</v>
      </c>
      <c r="V90">
        <v>86</v>
      </c>
      <c r="W90">
        <v>602</v>
      </c>
    </row>
    <row r="91" spans="19:23">
      <c r="S91">
        <v>87</v>
      </c>
      <c r="T91">
        <v>696</v>
      </c>
      <c r="V91">
        <v>87</v>
      </c>
      <c r="W91">
        <v>609</v>
      </c>
    </row>
    <row r="92" spans="19:23">
      <c r="S92">
        <v>88</v>
      </c>
      <c r="T92">
        <v>704</v>
      </c>
      <c r="V92">
        <v>88</v>
      </c>
      <c r="W92">
        <v>616</v>
      </c>
    </row>
    <row r="93" spans="19:23">
      <c r="S93">
        <v>89</v>
      </c>
      <c r="T93">
        <v>712</v>
      </c>
      <c r="V93">
        <v>89</v>
      </c>
      <c r="W93">
        <v>623</v>
      </c>
    </row>
    <row r="94" spans="19:23">
      <c r="S94">
        <v>90</v>
      </c>
      <c r="T94">
        <v>720</v>
      </c>
      <c r="V94">
        <v>90</v>
      </c>
      <c r="W94">
        <v>630</v>
      </c>
    </row>
    <row r="95" spans="19:23">
      <c r="S95">
        <v>91</v>
      </c>
      <c r="T95">
        <v>728</v>
      </c>
      <c r="V95">
        <v>91</v>
      </c>
      <c r="W95">
        <v>637</v>
      </c>
    </row>
    <row r="96" spans="19:23">
      <c r="S96">
        <v>92</v>
      </c>
      <c r="T96">
        <v>736</v>
      </c>
      <c r="V96">
        <v>92</v>
      </c>
      <c r="W96">
        <v>644</v>
      </c>
    </row>
    <row r="97" spans="19:23">
      <c r="S97">
        <v>93</v>
      </c>
      <c r="T97">
        <v>744</v>
      </c>
      <c r="V97">
        <v>93</v>
      </c>
      <c r="W97">
        <v>651</v>
      </c>
    </row>
    <row r="98" spans="19:23">
      <c r="S98">
        <v>94</v>
      </c>
      <c r="T98">
        <v>752</v>
      </c>
      <c r="V98">
        <v>94</v>
      </c>
      <c r="W98">
        <v>658</v>
      </c>
    </row>
    <row r="99" spans="19:23">
      <c r="S99">
        <v>95</v>
      </c>
      <c r="T99">
        <v>760</v>
      </c>
      <c r="V99">
        <v>95</v>
      </c>
      <c r="W99">
        <v>665</v>
      </c>
    </row>
    <row r="100" spans="19:23">
      <c r="S100">
        <v>96</v>
      </c>
      <c r="T100">
        <v>768</v>
      </c>
      <c r="V100">
        <v>96</v>
      </c>
      <c r="W100">
        <v>672</v>
      </c>
    </row>
    <row r="101" spans="19:23">
      <c r="S101">
        <v>97</v>
      </c>
      <c r="T101">
        <v>776</v>
      </c>
      <c r="V101">
        <v>97</v>
      </c>
      <c r="W101">
        <v>679</v>
      </c>
    </row>
    <row r="102" spans="19:23">
      <c r="S102">
        <v>98</v>
      </c>
      <c r="T102">
        <v>784</v>
      </c>
      <c r="V102">
        <v>98</v>
      </c>
      <c r="W102">
        <v>686</v>
      </c>
    </row>
    <row r="103" spans="19:23">
      <c r="S103">
        <v>99</v>
      </c>
      <c r="T103">
        <v>792</v>
      </c>
      <c r="V103">
        <v>99</v>
      </c>
      <c r="W103">
        <v>693</v>
      </c>
    </row>
    <row r="104" spans="19:23">
      <c r="S104">
        <v>100</v>
      </c>
      <c r="T104">
        <v>800</v>
      </c>
      <c r="V104">
        <v>100</v>
      </c>
      <c r="W104">
        <v>700</v>
      </c>
    </row>
    <row r="105" spans="19:23">
      <c r="S105">
        <v>101</v>
      </c>
      <c r="T105">
        <v>808</v>
      </c>
      <c r="V105">
        <v>101</v>
      </c>
      <c r="W105">
        <v>707</v>
      </c>
    </row>
    <row r="106" spans="19:23">
      <c r="S106">
        <v>102</v>
      </c>
      <c r="T106">
        <v>816</v>
      </c>
      <c r="V106">
        <v>102</v>
      </c>
      <c r="W106">
        <v>714</v>
      </c>
    </row>
    <row r="107" spans="19:23">
      <c r="S107">
        <v>103</v>
      </c>
      <c r="T107">
        <v>824</v>
      </c>
      <c r="V107">
        <v>103</v>
      </c>
      <c r="W107">
        <v>721</v>
      </c>
    </row>
    <row r="108" spans="19:23">
      <c r="S108">
        <v>104</v>
      </c>
      <c r="T108">
        <v>832</v>
      </c>
      <c r="V108">
        <v>104</v>
      </c>
      <c r="W108">
        <v>728</v>
      </c>
    </row>
    <row r="109" spans="19:23">
      <c r="S109">
        <v>105</v>
      </c>
      <c r="T109">
        <v>840</v>
      </c>
      <c r="V109">
        <v>105</v>
      </c>
      <c r="W109">
        <v>735</v>
      </c>
    </row>
    <row r="110" spans="19:23">
      <c r="S110">
        <v>106</v>
      </c>
      <c r="T110">
        <v>848</v>
      </c>
      <c r="V110">
        <v>106</v>
      </c>
      <c r="W110">
        <v>742</v>
      </c>
    </row>
    <row r="111" spans="19:23">
      <c r="S111">
        <v>107</v>
      </c>
      <c r="T111">
        <v>856</v>
      </c>
      <c r="V111">
        <v>107</v>
      </c>
      <c r="W111">
        <v>749</v>
      </c>
    </row>
    <row r="112" spans="19:23">
      <c r="S112">
        <v>108</v>
      </c>
      <c r="T112">
        <v>864</v>
      </c>
      <c r="V112">
        <v>108</v>
      </c>
      <c r="W112">
        <v>756</v>
      </c>
    </row>
    <row r="113" spans="19:23">
      <c r="S113">
        <v>109</v>
      </c>
      <c r="T113">
        <v>872</v>
      </c>
      <c r="V113">
        <v>109</v>
      </c>
      <c r="W113">
        <v>763</v>
      </c>
    </row>
    <row r="114" spans="19:23">
      <c r="S114">
        <v>110</v>
      </c>
      <c r="T114">
        <v>880</v>
      </c>
      <c r="V114">
        <v>110</v>
      </c>
      <c r="W114">
        <v>770</v>
      </c>
    </row>
    <row r="115" spans="19:23">
      <c r="S115">
        <v>111</v>
      </c>
      <c r="T115">
        <v>888</v>
      </c>
      <c r="V115">
        <v>111</v>
      </c>
      <c r="W115">
        <v>777</v>
      </c>
    </row>
    <row r="116" spans="19:23">
      <c r="S116">
        <v>112</v>
      </c>
      <c r="T116">
        <v>896</v>
      </c>
      <c r="V116">
        <v>112</v>
      </c>
      <c r="W116">
        <v>784</v>
      </c>
    </row>
    <row r="117" spans="19:23">
      <c r="S117">
        <v>113</v>
      </c>
      <c r="T117">
        <v>904</v>
      </c>
      <c r="V117">
        <v>113</v>
      </c>
      <c r="W117">
        <v>791</v>
      </c>
    </row>
    <row r="118" spans="19:23">
      <c r="S118">
        <v>114</v>
      </c>
      <c r="T118">
        <v>912</v>
      </c>
      <c r="V118">
        <v>114</v>
      </c>
      <c r="W118">
        <v>798</v>
      </c>
    </row>
    <row r="119" spans="19:23">
      <c r="S119">
        <v>115</v>
      </c>
      <c r="T119">
        <v>920</v>
      </c>
      <c r="V119">
        <v>115</v>
      </c>
      <c r="W119">
        <v>805</v>
      </c>
    </row>
    <row r="120" spans="19:23">
      <c r="S120">
        <v>116</v>
      </c>
      <c r="T120">
        <v>928</v>
      </c>
      <c r="V120">
        <v>116</v>
      </c>
      <c r="W120">
        <v>812</v>
      </c>
    </row>
    <row r="121" spans="19:23">
      <c r="S121">
        <v>117</v>
      </c>
      <c r="T121">
        <v>936</v>
      </c>
      <c r="V121">
        <v>117</v>
      </c>
      <c r="W121">
        <v>819</v>
      </c>
    </row>
    <row r="122" spans="19:23">
      <c r="S122">
        <v>118</v>
      </c>
      <c r="T122">
        <v>944</v>
      </c>
      <c r="V122">
        <v>118</v>
      </c>
      <c r="W122">
        <v>826</v>
      </c>
    </row>
    <row r="123" spans="19:23">
      <c r="S123">
        <v>119</v>
      </c>
      <c r="T123">
        <v>952</v>
      </c>
      <c r="V123">
        <v>119</v>
      </c>
      <c r="W123">
        <v>833</v>
      </c>
    </row>
    <row r="124" spans="19:23">
      <c r="S124">
        <v>120</v>
      </c>
      <c r="T124">
        <v>960</v>
      </c>
      <c r="V124">
        <v>120</v>
      </c>
      <c r="W124">
        <v>840</v>
      </c>
    </row>
  </sheetData>
  <mergeCells count="10">
    <mergeCell ref="A1:B1"/>
    <mergeCell ref="D1:E1"/>
    <mergeCell ref="G1:H1"/>
    <mergeCell ref="J1:K1"/>
    <mergeCell ref="M1:N1"/>
    <mergeCell ref="P1:Q1"/>
    <mergeCell ref="S1:T1"/>
    <mergeCell ref="V1:W1"/>
    <mergeCell ref="Y1:Z1"/>
    <mergeCell ref="AB1:AC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ΑΘΗΝΑ</vt:lpstr>
      <vt:lpstr>ΘΕΣΣΑΛΟΝΙΚΗ</vt:lpstr>
      <vt:lpstr>Παράμετροι</vt:lpstr>
      <vt:lpstr>ΑΘΗΝΑ!_FilterDatabase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2018-12-12T11:01:04Z</dcterms:modified>
</cp:coreProperties>
</file>